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แบบ สขร. tta\"/>
    </mc:Choice>
  </mc:AlternateContent>
  <xr:revisionPtr revIDLastSave="0" documentId="13_ncr:1_{F2A6AE7D-6485-4CC7-A0D6-28F7EDCED7D4}" xr6:coauthVersionLast="47" xr6:coauthVersionMax="47" xr10:uidLastSave="{00000000-0000-0000-0000-000000000000}"/>
  <bookViews>
    <workbookView xWindow="-108" yWindow="-108" windowWidth="23256" windowHeight="12576" activeTab="5" xr2:uid="{93493F10-6F9C-4E1C-8B7C-9621EB49C128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3" l="1"/>
  <c r="I39" i="7"/>
  <c r="I14" i="6"/>
  <c r="I14" i="5"/>
  <c r="I20" i="4"/>
  <c r="I44" i="1"/>
</calcChain>
</file>

<file path=xl/sharedStrings.xml><?xml version="1.0" encoding="utf-8"?>
<sst xmlns="http://schemas.openxmlformats.org/spreadsheetml/2006/main" count="696" uniqueCount="237">
  <si>
    <t>ลำดับที่</t>
  </si>
  <si>
    <t>ราคากลาง</t>
  </si>
  <si>
    <t>เหตุผลที่คัดเลือกโดยสรุป</t>
  </si>
  <si>
    <t>ณ วันที่  31 ตุลาคม  2568</t>
  </si>
  <si>
    <t>ประจำเดือน ตุลาคม 2568</t>
  </si>
  <si>
    <t>ประจำเดือน ธันวาคม 2568</t>
  </si>
  <si>
    <t>ประจำเดือน มกราคม 2569</t>
  </si>
  <si>
    <t>แบบ  สขร.1</t>
  </si>
  <si>
    <t>องค์การบริหารส่วนตำบลนาส่วง  อำเภอเดชอุดม จังหวัดอุบลราชธานี</t>
  </si>
  <si>
    <t>งานจัดซื้อจัดจ้าง</t>
  </si>
  <si>
    <t>วงเงินงที่จะซื้อหรือจ้าง</t>
  </si>
  <si>
    <t>วิธีซื้อ/จ้าง</t>
  </si>
  <si>
    <t>การเสนอราคา</t>
  </si>
  <si>
    <t>การพิจารณาคัดเลือก</t>
  </si>
  <si>
    <t>เอกสารอ้างอิง</t>
  </si>
  <si>
    <t>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</si>
  <si>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</si>
  <si>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</si>
  <si>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</si>
  <si>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วันที่ลงนามในสัญญา</t>
  </si>
  <si>
    <t>เลขที่สัญญา</t>
  </si>
  <si>
    <t>วิธีเฉพาะเจาะจง</t>
  </si>
  <si>
    <t>บ.ธวัชชัย ปิโตรเลียม จำกัด</t>
  </si>
  <si>
    <t>เป็นผู้มีคุณสมบัติถูกต้องตามเงื่อนไขวิธีเฉพาะเจาะจง</t>
  </si>
  <si>
    <t>จัดจ้างเหมาบริการช่วยปฏิบัติงานขับรถบรรทุกขยะเขตรับผิดชอบ อบต.นาส่วง (สำนักปลัด)</t>
  </si>
  <si>
    <t>นายวีระ วงศ์สีดา</t>
  </si>
  <si>
    <t>จัดจ้างเหมาบริการพนักงานเก็บขยะประจำรถบรรทุกขยะเขตรับผิดชอบ อบต.นาส่วง (สำนักปลัด)</t>
  </si>
  <si>
    <t>นายวิเชียร พามาดี</t>
  </si>
  <si>
    <t>นายสมศักดิ์ คุณสมบัติ</t>
  </si>
  <si>
    <t>จัดจ้างเหมาบริการต่ออายุเว็บไซด์ อบต.นาส่วง (สำนักปลัด)</t>
  </si>
  <si>
    <t>ร้านเว็บอุบลดอทคอม</t>
  </si>
  <si>
    <t>ร้านเซอร์วิส คอมพิวเตอร์ แอนด์ อิเล็คทริคส์</t>
  </si>
  <si>
    <t>นายสุรศักดิ์ ทำบึงการ</t>
  </si>
  <si>
    <t>นายสิทธิชัย จิตรักษ์</t>
  </si>
  <si>
    <t>นายสนธยา วงศรี</t>
  </si>
  <si>
    <t>สหกรณ์โคนมปากช่อง จำกัด</t>
  </si>
  <si>
    <t xml:space="preserve">รายงานสรุปผลการดำเนินการจัดซื้อจัดจ้างหรือจัดหาพัสดุ ประจำปีงบประมาณ พ.ศ. 2569 </t>
  </si>
  <si>
    <t>โครงการก่อสร้างศาลาประชาคมในเขต อบต.นาส่วง บ้านกุดยาง หมู่ 8</t>
  </si>
  <si>
    <t>ห้างหุ้นส่วนจำกัด พัชรพรทวีทรัพย์การช่าง</t>
  </si>
  <si>
    <t>001/2569   CNTR-00001/69</t>
  </si>
  <si>
    <t>โครงการก่อสร้างลาน คสล. อเนกประสงค์บ้านกุดยาง หมู่ 8</t>
  </si>
  <si>
    <t>ห้างหุ้นส่วนจำกัด วราวรรณก่อสร้าง</t>
  </si>
  <si>
    <t>002/2569   CNTR-00002/69</t>
  </si>
  <si>
    <t>จัดจ้างเหมาบริการเจ้าหน้าที่ประจำรถกู้ชีพฉุกเฉิน 1669</t>
  </si>
  <si>
    <t>CNTR-00003/69</t>
  </si>
  <si>
    <t>โครงการก่อสร้างรางระบายน้ำ คสล.รูปตัวยู พร้อมฝาปิด คสล.จากหน้าบ้านนายอำนวย บุญเลิศ ถึงนายกันยา วันแสวง บ้านกระเบื้อง หมู่ 6</t>
  </si>
  <si>
    <t>ห้างหุ้นส่วนจำกัด ธนภัทรกิจรุ่งเรือง</t>
  </si>
  <si>
    <t>004/2569   CNTR-00004/69</t>
  </si>
  <si>
    <t>นายวินัย  สัมพันธ์</t>
  </si>
  <si>
    <t>CNTR-00006/69</t>
  </si>
  <si>
    <t>นายวิโรจน์  โลกัน</t>
  </si>
  <si>
    <t>CNTR-00007/69</t>
  </si>
  <si>
    <t>นายสินทร  พามาดี</t>
  </si>
  <si>
    <t>CNTR-00008/69</t>
  </si>
  <si>
    <t>นายแสวง  กริโส</t>
  </si>
  <si>
    <t>CNTR-00009/69</t>
  </si>
  <si>
    <t>จัดจ้างเหมาบริการบุคคลภายนอกปฏิบัติงานคนงานทั่วไปช่วยงานด้านบริหารทั่วไป(รถดับเพลิง)</t>
  </si>
  <si>
    <t>CNTR-00010/69</t>
  </si>
  <si>
    <t>นายปฐมพงษ์  คำภูเรือง</t>
  </si>
  <si>
    <t>CNTR-00011/69</t>
  </si>
  <si>
    <t>นายสมพาน  ขันทะวัต</t>
  </si>
  <si>
    <t>CNTR-00012/69</t>
  </si>
  <si>
    <t>นายทิวัตถ์  โปลา</t>
  </si>
  <si>
    <t>จัดจ้างเหมาบริการบุคคลภายนอกปฏิบัติงานคนงานทั่วไปช่วยงานด้านการเงินและบัญชี (กองคลัง)</t>
  </si>
  <si>
    <t>นางสาวเกษรา  เทษาราฎร์</t>
  </si>
  <si>
    <t>CNTR-00014/69</t>
  </si>
  <si>
    <t>CNTR-00013/69</t>
  </si>
  <si>
    <t>จัดจ้างเหมาบริการบุคคลภายนอกปฏิบัติงานคนงานทั่วไปช่วยงานด้านการจัดเก็บรายได้ (กองคลัง)</t>
  </si>
  <si>
    <t>นางสาวทักษิณา  บุญเลิศ</t>
  </si>
  <si>
    <t>CNTR-00021/69</t>
  </si>
  <si>
    <t>จัดจ้างเหมาบริการแม่บ้านทำความสะอาดประจำศูนย์พัฒนาเด็กเล็กบ้านโนนจิก</t>
  </si>
  <si>
    <t>นางหนูทอง  พหุนันต์</t>
  </si>
  <si>
    <t>CNTR-00015/69</t>
  </si>
  <si>
    <t>จัดจ้างเหมาบริการแม่บ้านทำความสะอาดประจำศูนย์พัฒนาเด็กเล็กบ้านโนนกระแต</t>
  </si>
  <si>
    <t>นางสาวผ่องพิศ  ละออเหล่า</t>
  </si>
  <si>
    <t>CNTR-00016/69</t>
  </si>
  <si>
    <t>CNTR-00017/69</t>
  </si>
  <si>
    <t xml:space="preserve">จัดชื้อน้ำมันเชื้อเพลิง ชนิดดีเชล,น้ำมันเชื้อเพลิงเบนชินและแก๊สหุงต้ม,น้ำมันเครื่อง น้ำมันจาระบี,น้ำมันไฮโดรลิก  (สำนักปลัด) </t>
  </si>
  <si>
    <t>ค่าเช่าเครื่องถ่ายเอกสาร (สำนักปลัด) จำนวน 12 เดือน</t>
  </si>
  <si>
    <t>หจก.อุบลไอเฟค</t>
  </si>
  <si>
    <t>CNTR-00019/69</t>
  </si>
  <si>
    <t>จัดจ้างเหมาบริการแม่บ้านทำความสะอาดที่ทำการ อบต.นาส่วง</t>
  </si>
  <si>
    <t>นางสาวมณฑา  กล่อมเสียง</t>
  </si>
  <si>
    <t>CNTR-00020/69</t>
  </si>
  <si>
    <t xml:space="preserve"> CNTR-00022/69</t>
  </si>
  <si>
    <t>ค่าเช่าเครื่องถ่ายเอกสาร (กองการศึกษาฯ) จำนวน 6 เดือน</t>
  </si>
  <si>
    <t>CNTR-00023/69</t>
  </si>
  <si>
    <t xml:space="preserve"> CNTR-00024/69</t>
  </si>
  <si>
    <t xml:space="preserve"> CNTR-00025/69</t>
  </si>
  <si>
    <t xml:space="preserve"> CNTR-00026/69</t>
  </si>
  <si>
    <t>ค่าเช่าเครื่องถ่ายเอกสาร (กองคลัง) จำนวน 6 เดือน</t>
  </si>
  <si>
    <t>CNTR-00027/69</t>
  </si>
  <si>
    <t>นายปริวัตร  อำพันธ์</t>
  </si>
  <si>
    <t xml:space="preserve"> CNTR-00029/69</t>
  </si>
  <si>
    <t>นายสมบูรณ์  พงษ์มณี</t>
  </si>
  <si>
    <t xml:space="preserve">จัดจ้างเหมาบริการผู้ช่วยปฏิบัติงานตามนโยบายฯ (กองช่าง) </t>
  </si>
  <si>
    <t>จ้างเหมาบริการซ่อมแซมเครื่องคอมพิวเตอร์โน๊ตบุ๊ค พร้อมเปลี่ยนอุปกรณ์ฯ (กองคลัง)</t>
  </si>
  <si>
    <t>CNTR-00031/68</t>
  </si>
  <si>
    <t>จ้างเหมาจัดทำป้ายประชาสัมพันธ์ศูนย์ประสานงานการเลือกตั้งฯ ปี 2569</t>
  </si>
  <si>
    <t>ร้านป้ายไวนิลนาส่วง</t>
  </si>
  <si>
    <t>004/2569   CNTR-00033/69</t>
  </si>
  <si>
    <t>CNTR-00032/69</t>
  </si>
  <si>
    <t>CNTR-00030/69</t>
  </si>
  <si>
    <t>จัดชื้อวัสดุคอมพิวเตอร์        (สำนักปลัด)</t>
  </si>
  <si>
    <t>005/2569   CNTR-00034/69</t>
  </si>
  <si>
    <t>จัดชื้ออาหารเสริม(นม) สำหรับโรงเรียนสังกัด สพฐ. จำนวน 5 แห่ง  (กองการศึกษา)</t>
  </si>
  <si>
    <t>006/2569   CNTR-00035/69</t>
  </si>
  <si>
    <t>จัดชื้ออาหารเสริม(นม) สำหรับ ศพด. จำนวน 2 แห่ง  (กองการศึกษา)</t>
  </si>
  <si>
    <t>007/2569   CNTR-00036/69</t>
  </si>
  <si>
    <t>นายสมศรี  พงษ์พื้น</t>
  </si>
  <si>
    <t xml:space="preserve"> CNTR-00037/69</t>
  </si>
  <si>
    <t xml:space="preserve">จัดชื้อน้ำมันเชื้อเพลิง ชนิดดีเชล,น้ำมันเชื้อเพลิงเบนชินและแก๊สหุงต้ม,น้ำมันเครื่อง น้ำมันจาระบี,น้ำมันไฮโดรลิก  (กองช่าง) </t>
  </si>
  <si>
    <t>CNTR-00018/69</t>
  </si>
  <si>
    <t>ประจำเดือน พฤศจิกายน  2568</t>
  </si>
  <si>
    <t>ณ วันที่  30  พฤศจิกายน  2568</t>
  </si>
  <si>
    <t>จัดซื้อวัสดุสำนักงาน (สำนักปลัด)</t>
  </si>
  <si>
    <t>หจก.ลัคกี้เครื่องเขียน</t>
  </si>
  <si>
    <t>008/2569   CNTR-00038/69</t>
  </si>
  <si>
    <t>ร้านศยามล</t>
  </si>
  <si>
    <t>CNTR-00039/69</t>
  </si>
  <si>
    <t>จัดซื้อวัสดุสำนักงาน ผ้าไวนิล (สำนักปลัด)</t>
  </si>
  <si>
    <t>CNTR-00040/69</t>
  </si>
  <si>
    <t xml:space="preserve"> CNTR-00041/69</t>
  </si>
  <si>
    <t>จัดซื้อวัสดุคอมพิวเตอร์ (กองคลัง)</t>
  </si>
  <si>
    <t>009/2569   CNTR-00042/69</t>
  </si>
  <si>
    <t>โครงการก่อสร้างอาคารอเนกประสงค์ที่ทำการ อบต.นาส่วง</t>
  </si>
  <si>
    <t>010/2569   CNTR-00043/69</t>
  </si>
  <si>
    <t>โครงการก่อสร้างอาคารอเนกประสงค์ อบต.นาส่วง</t>
  </si>
  <si>
    <t>011/2569   CNTR-00044/69</t>
  </si>
  <si>
    <t>จัดจ้างเหมาจัดทำป้ายเลือกตั้งฯ ปี 2569 จำนวน 40 ป้าย</t>
  </si>
  <si>
    <t>ร้านดีไอเดียปริ๊นติ้ง</t>
  </si>
  <si>
    <t>012/2569   CNTR-00045/69</t>
  </si>
  <si>
    <t>จัดจ้างเหมาบริการซ่อมแซมถนนลูกรัง สายโนนจิก-นาเรือง ภายในพื้นที่ อบต.นาส่วง</t>
  </si>
  <si>
    <t>ร้านวันดี</t>
  </si>
  <si>
    <t>013/2569   CNTR-00046/69</t>
  </si>
  <si>
    <t>จ้างเหมาบริการซ่อมแซมเครื่องคอมพิวเตอร์ พร้อมเปลี่ยนอุปกรณ์ฯ (สำนักปลัด)</t>
  </si>
  <si>
    <t xml:space="preserve"> CNTR-00047/69</t>
  </si>
  <si>
    <t>ณ วันที่  31 ธันวาคม  2568</t>
  </si>
  <si>
    <t>จ้างจัดทำกระดานติดประกาศการเลือกตั้งและป้ายขีดคะแนนเลือกตั้ง ปี 2569</t>
  </si>
  <si>
    <t>ห้างหุ้นส่วนจำกัด ดีดี วัสดุ</t>
  </si>
  <si>
    <t>014/2569   CNTR-00048/69</t>
  </si>
  <si>
    <t>โรงพิมพ์อาสารักษาดินแดน  กรมการปกครอง</t>
  </si>
  <si>
    <t>015/2569   CNTR-00049/69</t>
  </si>
  <si>
    <t>จัดจ้างเหมาบริการซ่อมแซมรถยนต์ส่วนกลาง ทะเบียน 2771 อบ. (สำนักปลัด)</t>
  </si>
  <si>
    <t>บริษัท เอ็มทู มอเตอร์สปอร์ต จำกัด</t>
  </si>
  <si>
    <t>016/2569   CNTR-00050/69</t>
  </si>
  <si>
    <t>จัดซื้อวัสดุแบบพิมพ์  สำหรับใช้ในการเลือกตั้งฯ ปี 2569</t>
  </si>
  <si>
    <t>จัดซื้อแบบพิมพ์ (กระดาษต่อเนื่อง) ใช้ในการเลือกตั้งฯ ปี 2569</t>
  </si>
  <si>
    <t>017/2569   CNTR-00052/69</t>
  </si>
  <si>
    <t>จัดซื้อวัสดุสำนักงาน สำหรับใช้ในการเลือกตั้งฯ ปี 2569</t>
  </si>
  <si>
    <t>018/2569   CNTR-00053/69</t>
  </si>
  <si>
    <t>จ้างจัดทำป้ายไวนิลเชิญชวนผู้มีสิทธิ์เลือกตั้ง ไปใช้สิทธิ์เลือกตั้ง จำนวน 30 ป้าย</t>
  </si>
  <si>
    <t>019/2569   CNTR-00054/69</t>
  </si>
  <si>
    <t>ค่าจ้างจัดทำคู่มือ แผ่นพับและตราประทับบัตรเลือกตั้งฯ</t>
  </si>
  <si>
    <t>020/2569   CNTR-00055/69</t>
  </si>
  <si>
    <t>จัดซื้อบัตรเลือกตั้งฯ</t>
  </si>
  <si>
    <t>อบ 82502/905  CNTR-00056/69</t>
  </si>
  <si>
    <t>จ้างจัดทำป้ายไวนิลประชาสัมพันธ์เชิญชวน ไปใช้สิทธิ์เลือกตั้ง</t>
  </si>
  <si>
    <t>022/2569   CNTR-00058/69</t>
  </si>
  <si>
    <t>จ้างเหมาจัดทำตรายางสัญลักษณ์ของทางราชการ (กองคลัง)</t>
  </si>
  <si>
    <t>จ้างเหมาจัดทำตรายางสัญลักษณ์ของทางราชการ (สำนักปลัด)</t>
  </si>
  <si>
    <t>CNTR-00051/69</t>
  </si>
  <si>
    <t>จ้างจัดทำป้ายประชาสัมพันธ์การลงคะแนนเลือกตั้งฯ ประจำปี 2569</t>
  </si>
  <si>
    <t>CNTR-00057/69</t>
  </si>
  <si>
    <t>ณ วันที่  31 มกราคม  2569</t>
  </si>
  <si>
    <t>023/2569   CNTR-00059/69</t>
  </si>
  <si>
    <t>จัดซื้อวัสดุสำนักงาน (กองช่าง)</t>
  </si>
  <si>
    <t>024/2569   CNTR-00060/69</t>
  </si>
  <si>
    <t>จัดซื้อวัสดุคอมพิวเตอร์ (กองช่าง)</t>
  </si>
  <si>
    <t>025/2569   CNTR-00061/69</t>
  </si>
  <si>
    <t>จัดซื้อวัสดุสำนักงาน (กองคลัง)</t>
  </si>
  <si>
    <t>026/2569   CNTR-00063/69</t>
  </si>
  <si>
    <t>จ้างจัดทำป้ายไวนิลประชาสัมพันธ์การจัดเก็บภาษีฯ ประจำปี 2569</t>
  </si>
  <si>
    <t>CNTR-00062/69</t>
  </si>
  <si>
    <t>ประจำเดือน กุมภาพันธ์  2569</t>
  </si>
  <si>
    <t>ณ วันที่  28  กุมภาพันธ์  2569</t>
  </si>
  <si>
    <t>จัดซื้อวัสดุเชื้อเพลิงและหล่อลื่น สำหรับรถยนต์ส่วนกลางและอื่นๆที่เกี่ยวข้อง (สำนักปลัด)</t>
  </si>
  <si>
    <t>บริษัท ธวัชชัย ปิโตรเลียม จำกัด</t>
  </si>
  <si>
    <t xml:space="preserve"> CNTR-00064/69</t>
  </si>
  <si>
    <t>จัดซื้อวัสดุไฟฟ้าและวิทยุ (กองช่าง)</t>
  </si>
  <si>
    <t>027/2569   CNTR-00065/69</t>
  </si>
  <si>
    <t>8024/2569   CNTR-00066/69</t>
  </si>
  <si>
    <t>จ้างเหมาบริการซ่อมแซมรถบรรทุกน้ำดับเพลิงเอนกประสงค์ พร้อมเปลี่ยนอุปกรณ์ (สำนักปลัด)</t>
  </si>
  <si>
    <t>บริษัทอีซูซุตังปักบริการ  จำกัด</t>
  </si>
  <si>
    <t>029/2569   CNTR-00067/69</t>
  </si>
  <si>
    <t>จัดซื้อรถบรรทุก (ดีเซล) ขนาด 6 ตัน 6 ล้อ ปริมาตรกระบอกสูบไม่ต่ำกว่า 6,000 ซีซี  หรือกำลังเครื่องยนต์สูงสุดไม่ต่ำกว่า 170  กิโลวัตต์ แบบบรรทุกน้ำ จำนวน 1 คัน</t>
  </si>
  <si>
    <t>วิธีประกวดแบบ</t>
  </si>
  <si>
    <t>บริษัท โกลเบิล ทรัค จำกัด</t>
  </si>
  <si>
    <t>001/2569   CNTR-00069/69</t>
  </si>
  <si>
    <t>ประจำเดือน มีนาคม  2569</t>
  </si>
  <si>
    <t>ณ วันที่  31  มีนาคม 2569</t>
  </si>
  <si>
    <t>จ้างจัดทำป้ายประชาสัมพันธ์การออกประชาคมหมู่บ้าน ภายในเขตพื้นที่ อบต.นาส่วง</t>
  </si>
  <si>
    <t xml:space="preserve"> CNTR-00071/69</t>
  </si>
  <si>
    <t>จัดซื้อเครื่องดูดฝุ่น จำนวน 1เครื่อง (กองคลัง)</t>
  </si>
  <si>
    <t>ร้านที ที เจริญการค้า 1</t>
  </si>
  <si>
    <t>030/2569   CNTR-00070/69</t>
  </si>
  <si>
    <t>CNTR-00072/69</t>
  </si>
  <si>
    <t>จัดซื้ออาหารว่างและเครื่องดื่มสำหรับการออกประชาคมหมู่บ้าน จำนวน 9 หมู่บ้าน</t>
  </si>
  <si>
    <t>ร้านเทียนหอมพาณิชย์</t>
  </si>
  <si>
    <t>031/2569   CNTR-00073/69</t>
  </si>
  <si>
    <t>จัดซื้อถังต้มน้ำไฟฟ้า (กองคลัง)</t>
  </si>
  <si>
    <t>032/2569   CNTR-00074/69</t>
  </si>
  <si>
    <t>จัดซื้อวัสดุไฟฟ้าและวิทยุ (สำนักปลัด)</t>
  </si>
  <si>
    <t>033/2569   CNTR-00076/69</t>
  </si>
  <si>
    <t>จัดจ้างเหมาบริการซ่อมแซมเครื่องปรับอากาศ จำนวน 2 เครื่อง (กองคลัง)</t>
  </si>
  <si>
    <t>CNTR-00075/69</t>
  </si>
  <si>
    <t>นายสิทธิชัย  จิตรักษ์</t>
  </si>
  <si>
    <t>CNTR-00078/69</t>
  </si>
  <si>
    <t>จ้างจัดทำตรายางสัญลักษณ์ของทางราชการ (สำนักปลัด)</t>
  </si>
  <si>
    <t>CNTR-00077/69</t>
  </si>
  <si>
    <t>CNTR-00079/69</t>
  </si>
  <si>
    <t>CNTR-00080/69</t>
  </si>
  <si>
    <t>CNTR-00081/69</t>
  </si>
  <si>
    <t>CNTR-00082/69</t>
  </si>
  <si>
    <t>นายพงษ์เทพ  ราชภักดี</t>
  </si>
  <si>
    <t>CNTR-00083/69</t>
  </si>
  <si>
    <t>CNTR-00084/69</t>
  </si>
  <si>
    <t>CNTR-00087/69</t>
  </si>
  <si>
    <t>จัดซื้อวัสดุคอมพิวเตอร์ (สำนักปลัด)</t>
  </si>
  <si>
    <t>034/2569   CNTR-00086/69</t>
  </si>
  <si>
    <t>จัดซื้อวัคซีนป้องกันโรคพิษสุนัขบ้า ประจำปี 2569 (สำนักปลัด)</t>
  </si>
  <si>
    <t>ร้านหนองบัวสัตวแพทย์ (หมอเต๊ะ)</t>
  </si>
  <si>
    <t>035/2569   CNTR-00085/69</t>
  </si>
  <si>
    <t>CNTR-00088/69</t>
  </si>
  <si>
    <t>นายสนธยา  วงศรี</t>
  </si>
  <si>
    <t>CNTR-00089/69</t>
  </si>
  <si>
    <t xml:space="preserve"> CNTR-00090/69</t>
  </si>
  <si>
    <t>CNTR-00091/69</t>
  </si>
  <si>
    <t>CNTR-00092/69</t>
  </si>
  <si>
    <t>CNTR-00093/69</t>
  </si>
  <si>
    <t>CNTR-00095/69</t>
  </si>
  <si>
    <t>CNTR-00096/69</t>
  </si>
  <si>
    <t>CNTR-00097/69</t>
  </si>
  <si>
    <t>CNTR-00098/69</t>
  </si>
  <si>
    <t>CNTR-00099/69</t>
  </si>
  <si>
    <t>CNTR-00100/69</t>
  </si>
  <si>
    <t>เป็นผู้มีคุณสมบัติถูกต้องตามเงื่อนไขวิธีประกวดแบบ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</si>
</sst>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5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43" fontId="5" fillId="0" borderId="0" xfId="1" applyFont="1"/>
    <xf numFmtId="49" fontId="2" fillId="0" borderId="0" xfId="0" applyNumberFormat="1" applyFont="1" applyAlignment="1">
      <alignment horizontal="center"/>
    </xf>
    <xf numFmtId="0" fontId="5" fillId="0" borderId="0" xfId="0" applyFont="1"/>
    <xf numFmtId="43" fontId="3" fillId="0" borderId="2" xfId="1" applyFont="1" applyBorder="1" applyAlignment="1">
      <alignment horizontal="center" vertical="center" wrapText="1" shrinkToFit="1"/>
    </xf>
    <xf numFmtId="43" fontId="3" fillId="0" borderId="7" xfId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dimension ref="A1:L48"/>
  <sheetViews>
    <sheetView topLeftCell="A33" zoomScale="110" zoomScaleNormal="110" workbookViewId="0">
      <selection activeCell="N34" sqref="N34"/>
    </sheetView>
  </sheetViews>
  <sheetFormatPr defaultColWidth="9" defaultRowHeight="15.6" x14ac:dyDescent="0.3"/>
  <cols>
    <col min="1" max="1" width="3.8984375" style="1" customWidth="1"/>
    <col min="2" max="2" width="15.3984375" style="2" customWidth="1"/>
    <col min="3" max="3" width="11.3984375" style="3" customWidth="1"/>
    <col min="4" max="4" width="10.796875" style="3" customWidth="1"/>
    <col min="5" max="6" width="11.59765625" style="2" customWidth="1"/>
    <col min="7" max="7" width="12.19921875" style="2" customWidth="1"/>
    <col min="8" max="8" width="11.8984375" style="2" customWidth="1"/>
    <col min="9" max="9" width="12.69921875" style="3" customWidth="1"/>
    <col min="10" max="10" width="13.8984375" style="3" customWidth="1"/>
    <col min="11" max="11" width="11.5" style="1" customWidth="1"/>
    <col min="12" max="12" width="12.3984375" style="2" customWidth="1"/>
    <col min="13" max="16384" width="9" style="2"/>
  </cols>
  <sheetData>
    <row r="1" spans="1:12" x14ac:dyDescent="0.3">
      <c r="L1" s="4" t="s">
        <v>7</v>
      </c>
    </row>
    <row r="2" spans="1:12" x14ac:dyDescent="0.3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3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3">
      <c r="A4" s="17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s="4" customFormat="1" ht="15.6" customHeight="1" x14ac:dyDescent="0.3">
      <c r="A6" s="15" t="s">
        <v>0</v>
      </c>
      <c r="B6" s="15" t="s">
        <v>9</v>
      </c>
      <c r="C6" s="20" t="s">
        <v>10</v>
      </c>
      <c r="D6" s="20" t="s">
        <v>1</v>
      </c>
      <c r="E6" s="15" t="s">
        <v>11</v>
      </c>
      <c r="F6" s="23" t="s">
        <v>12</v>
      </c>
      <c r="G6" s="23"/>
      <c r="H6" s="24" t="s">
        <v>13</v>
      </c>
      <c r="I6" s="25"/>
      <c r="J6" s="26" t="s">
        <v>2</v>
      </c>
      <c r="K6" s="24" t="s">
        <v>14</v>
      </c>
      <c r="L6" s="25"/>
    </row>
    <row r="7" spans="1:12" s="4" customFormat="1" x14ac:dyDescent="0.3">
      <c r="A7" s="19"/>
      <c r="B7" s="19"/>
      <c r="C7" s="21"/>
      <c r="D7" s="21"/>
      <c r="E7" s="19"/>
      <c r="F7" s="15" t="s">
        <v>15</v>
      </c>
      <c r="G7" s="20" t="s">
        <v>16</v>
      </c>
      <c r="H7" s="15" t="s">
        <v>17</v>
      </c>
      <c r="I7" s="13" t="s">
        <v>18</v>
      </c>
      <c r="J7" s="27"/>
      <c r="K7" s="15" t="s">
        <v>19</v>
      </c>
      <c r="L7" s="15" t="s">
        <v>20</v>
      </c>
    </row>
    <row r="8" spans="1:12" s="4" customFormat="1" x14ac:dyDescent="0.3">
      <c r="A8" s="16"/>
      <c r="B8" s="16"/>
      <c r="C8" s="22"/>
      <c r="D8" s="22"/>
      <c r="E8" s="16"/>
      <c r="F8" s="16"/>
      <c r="G8" s="22"/>
      <c r="H8" s="29"/>
      <c r="I8" s="14"/>
      <c r="J8" s="28"/>
      <c r="K8" s="16"/>
      <c r="L8" s="16"/>
    </row>
    <row r="9" spans="1:12" ht="57" customHeight="1" x14ac:dyDescent="0.3">
      <c r="A9" s="9">
        <v>1</v>
      </c>
      <c r="B9" s="6" t="s">
        <v>37</v>
      </c>
      <c r="C9" s="5">
        <v>340000</v>
      </c>
      <c r="D9" s="5">
        <v>339000</v>
      </c>
      <c r="E9" s="6" t="s">
        <v>21</v>
      </c>
      <c r="F9" s="6" t="s">
        <v>38</v>
      </c>
      <c r="G9" s="5">
        <v>339000</v>
      </c>
      <c r="H9" s="6" t="s">
        <v>38</v>
      </c>
      <c r="I9" s="5">
        <v>339000</v>
      </c>
      <c r="J9" s="6" t="s">
        <v>23</v>
      </c>
      <c r="K9" s="7">
        <v>244265</v>
      </c>
      <c r="L9" s="8" t="s">
        <v>39</v>
      </c>
    </row>
    <row r="10" spans="1:12" ht="57" customHeight="1" x14ac:dyDescent="0.3">
      <c r="A10" s="9">
        <v>2</v>
      </c>
      <c r="B10" s="6" t="s">
        <v>40</v>
      </c>
      <c r="C10" s="5">
        <v>144000</v>
      </c>
      <c r="D10" s="5">
        <v>143500</v>
      </c>
      <c r="E10" s="6" t="s">
        <v>21</v>
      </c>
      <c r="F10" s="6" t="s">
        <v>41</v>
      </c>
      <c r="G10" s="5">
        <v>143500</v>
      </c>
      <c r="H10" s="6" t="s">
        <v>41</v>
      </c>
      <c r="I10" s="5">
        <v>143500</v>
      </c>
      <c r="J10" s="6" t="s">
        <v>23</v>
      </c>
      <c r="K10" s="7">
        <v>244266</v>
      </c>
      <c r="L10" s="8" t="s">
        <v>42</v>
      </c>
    </row>
    <row r="11" spans="1:12" ht="51.6" customHeight="1" x14ac:dyDescent="0.3">
      <c r="A11" s="9">
        <v>3</v>
      </c>
      <c r="B11" s="6" t="s">
        <v>43</v>
      </c>
      <c r="C11" s="5">
        <v>42000</v>
      </c>
      <c r="D11" s="5">
        <v>42000</v>
      </c>
      <c r="E11" s="6" t="s">
        <v>21</v>
      </c>
      <c r="F11" s="6" t="s">
        <v>33</v>
      </c>
      <c r="G11" s="5">
        <v>42000</v>
      </c>
      <c r="H11" s="6" t="s">
        <v>33</v>
      </c>
      <c r="I11" s="5">
        <v>42000</v>
      </c>
      <c r="J11" s="6" t="s">
        <v>23</v>
      </c>
      <c r="K11" s="7">
        <v>244258</v>
      </c>
      <c r="L11" s="8" t="s">
        <v>44</v>
      </c>
    </row>
    <row r="12" spans="1:12" ht="99" customHeight="1" x14ac:dyDescent="0.3">
      <c r="A12" s="9">
        <v>4</v>
      </c>
      <c r="B12" s="6" t="s">
        <v>45</v>
      </c>
      <c r="C12" s="5">
        <v>255000</v>
      </c>
      <c r="D12" s="5">
        <v>254500</v>
      </c>
      <c r="E12" s="6" t="s">
        <v>21</v>
      </c>
      <c r="F12" s="6" t="s">
        <v>46</v>
      </c>
      <c r="G12" s="5">
        <v>254500</v>
      </c>
      <c r="H12" s="6" t="s">
        <v>46</v>
      </c>
      <c r="I12" s="5">
        <v>254500</v>
      </c>
      <c r="J12" s="6" t="s">
        <v>23</v>
      </c>
      <c r="K12" s="7">
        <v>244266</v>
      </c>
      <c r="L12" s="8" t="s">
        <v>47</v>
      </c>
    </row>
    <row r="13" spans="1:12" ht="52.2" customHeight="1" x14ac:dyDescent="0.3">
      <c r="A13" s="9">
        <v>5</v>
      </c>
      <c r="B13" s="6" t="s">
        <v>43</v>
      </c>
      <c r="C13" s="5">
        <v>42000</v>
      </c>
      <c r="D13" s="5">
        <v>42000</v>
      </c>
      <c r="E13" s="6" t="s">
        <v>21</v>
      </c>
      <c r="F13" s="6" t="s">
        <v>48</v>
      </c>
      <c r="G13" s="5">
        <v>42000</v>
      </c>
      <c r="H13" s="6" t="s">
        <v>48</v>
      </c>
      <c r="I13" s="5">
        <v>42000</v>
      </c>
      <c r="J13" s="6" t="s">
        <v>23</v>
      </c>
      <c r="K13" s="7">
        <v>244258</v>
      </c>
      <c r="L13" s="8" t="s">
        <v>49</v>
      </c>
    </row>
    <row r="14" spans="1:12" ht="52.8" customHeight="1" x14ac:dyDescent="0.3">
      <c r="A14" s="9">
        <v>6</v>
      </c>
      <c r="B14" s="6" t="s">
        <v>43</v>
      </c>
      <c r="C14" s="5">
        <v>42000</v>
      </c>
      <c r="D14" s="5">
        <v>42000</v>
      </c>
      <c r="E14" s="6" t="s">
        <v>21</v>
      </c>
      <c r="F14" s="6" t="s">
        <v>50</v>
      </c>
      <c r="G14" s="5">
        <v>42000</v>
      </c>
      <c r="H14" s="6" t="s">
        <v>50</v>
      </c>
      <c r="I14" s="5">
        <v>42000</v>
      </c>
      <c r="J14" s="6" t="s">
        <v>23</v>
      </c>
      <c r="K14" s="7">
        <v>244258</v>
      </c>
      <c r="L14" s="8" t="s">
        <v>51</v>
      </c>
    </row>
    <row r="15" spans="1:12" ht="46.8" x14ac:dyDescent="0.3">
      <c r="A15" s="9">
        <v>7</v>
      </c>
      <c r="B15" s="6" t="s">
        <v>43</v>
      </c>
      <c r="C15" s="5">
        <v>42000</v>
      </c>
      <c r="D15" s="5">
        <v>42000</v>
      </c>
      <c r="E15" s="6" t="s">
        <v>21</v>
      </c>
      <c r="F15" s="6" t="s">
        <v>52</v>
      </c>
      <c r="G15" s="5">
        <v>42000</v>
      </c>
      <c r="H15" s="6" t="s">
        <v>52</v>
      </c>
      <c r="I15" s="5">
        <v>42000</v>
      </c>
      <c r="J15" s="6" t="s">
        <v>23</v>
      </c>
      <c r="K15" s="7">
        <v>244258</v>
      </c>
      <c r="L15" s="8" t="s">
        <v>53</v>
      </c>
    </row>
    <row r="16" spans="1:12" ht="46.8" x14ac:dyDescent="0.3">
      <c r="A16" s="9">
        <v>8</v>
      </c>
      <c r="B16" s="6" t="s">
        <v>43</v>
      </c>
      <c r="C16" s="5">
        <v>42000</v>
      </c>
      <c r="D16" s="5">
        <v>42000</v>
      </c>
      <c r="E16" s="6" t="s">
        <v>21</v>
      </c>
      <c r="F16" s="6" t="s">
        <v>54</v>
      </c>
      <c r="G16" s="5">
        <v>42000</v>
      </c>
      <c r="H16" s="6" t="s">
        <v>54</v>
      </c>
      <c r="I16" s="5">
        <v>42000</v>
      </c>
      <c r="J16" s="6" t="s">
        <v>23</v>
      </c>
      <c r="K16" s="7">
        <v>244258</v>
      </c>
      <c r="L16" s="8" t="s">
        <v>55</v>
      </c>
    </row>
    <row r="17" spans="1:12" ht="77.400000000000006" customHeight="1" x14ac:dyDescent="0.3">
      <c r="A17" s="9">
        <v>9</v>
      </c>
      <c r="B17" s="6" t="s">
        <v>56</v>
      </c>
      <c r="C17" s="5">
        <v>42000</v>
      </c>
      <c r="D17" s="5">
        <v>42000</v>
      </c>
      <c r="E17" s="6" t="s">
        <v>21</v>
      </c>
      <c r="F17" s="6" t="s">
        <v>34</v>
      </c>
      <c r="G17" s="5">
        <v>42000</v>
      </c>
      <c r="H17" s="6" t="s">
        <v>52</v>
      </c>
      <c r="I17" s="5">
        <v>42000</v>
      </c>
      <c r="J17" s="6" t="s">
        <v>23</v>
      </c>
      <c r="K17" s="7">
        <v>244258</v>
      </c>
      <c r="L17" s="8" t="s">
        <v>57</v>
      </c>
    </row>
    <row r="18" spans="1:12" ht="78" customHeight="1" x14ac:dyDescent="0.3">
      <c r="A18" s="9">
        <v>10</v>
      </c>
      <c r="B18" s="6" t="s">
        <v>56</v>
      </c>
      <c r="C18" s="5">
        <v>42000</v>
      </c>
      <c r="D18" s="5">
        <v>42000</v>
      </c>
      <c r="E18" s="6" t="s">
        <v>21</v>
      </c>
      <c r="F18" s="6" t="s">
        <v>58</v>
      </c>
      <c r="G18" s="5">
        <v>42000</v>
      </c>
      <c r="H18" s="6" t="s">
        <v>58</v>
      </c>
      <c r="I18" s="5">
        <v>42000</v>
      </c>
      <c r="J18" s="6" t="s">
        <v>23</v>
      </c>
      <c r="K18" s="7">
        <v>244258</v>
      </c>
      <c r="L18" s="8" t="s">
        <v>59</v>
      </c>
    </row>
    <row r="19" spans="1:12" ht="74.400000000000006" customHeight="1" x14ac:dyDescent="0.3">
      <c r="A19" s="9">
        <v>11</v>
      </c>
      <c r="B19" s="6" t="s">
        <v>56</v>
      </c>
      <c r="C19" s="5">
        <v>42000</v>
      </c>
      <c r="D19" s="5">
        <v>42000</v>
      </c>
      <c r="E19" s="6" t="s">
        <v>21</v>
      </c>
      <c r="F19" s="6" t="s">
        <v>60</v>
      </c>
      <c r="G19" s="5">
        <v>42000</v>
      </c>
      <c r="H19" s="6" t="s">
        <v>60</v>
      </c>
      <c r="I19" s="5">
        <v>42000</v>
      </c>
      <c r="J19" s="6" t="s">
        <v>23</v>
      </c>
      <c r="K19" s="7">
        <v>244258</v>
      </c>
      <c r="L19" s="8" t="s">
        <v>61</v>
      </c>
    </row>
    <row r="20" spans="1:12" ht="77.400000000000006" customHeight="1" x14ac:dyDescent="0.3">
      <c r="A20" s="9">
        <v>12</v>
      </c>
      <c r="B20" s="6" t="s">
        <v>56</v>
      </c>
      <c r="C20" s="5">
        <v>42000</v>
      </c>
      <c r="D20" s="5">
        <v>42000</v>
      </c>
      <c r="E20" s="6" t="s">
        <v>21</v>
      </c>
      <c r="F20" s="6" t="s">
        <v>62</v>
      </c>
      <c r="G20" s="5">
        <v>42000</v>
      </c>
      <c r="H20" s="6" t="s">
        <v>62</v>
      </c>
      <c r="I20" s="5">
        <v>42000</v>
      </c>
      <c r="J20" s="6" t="s">
        <v>23</v>
      </c>
      <c r="K20" s="7">
        <v>244258</v>
      </c>
      <c r="L20" s="8" t="s">
        <v>66</v>
      </c>
    </row>
    <row r="21" spans="1:12" ht="77.400000000000006" customHeight="1" x14ac:dyDescent="0.3">
      <c r="A21" s="9">
        <v>13</v>
      </c>
      <c r="B21" s="6" t="s">
        <v>63</v>
      </c>
      <c r="C21" s="5">
        <v>54000</v>
      </c>
      <c r="D21" s="5">
        <v>54000</v>
      </c>
      <c r="E21" s="6" t="s">
        <v>21</v>
      </c>
      <c r="F21" s="6" t="s">
        <v>64</v>
      </c>
      <c r="G21" s="5">
        <v>54000</v>
      </c>
      <c r="H21" s="6" t="s">
        <v>64</v>
      </c>
      <c r="I21" s="5">
        <v>54000</v>
      </c>
      <c r="J21" s="6" t="s">
        <v>23</v>
      </c>
      <c r="K21" s="7">
        <v>244258</v>
      </c>
      <c r="L21" s="8" t="s">
        <v>65</v>
      </c>
    </row>
    <row r="22" spans="1:12" ht="77.400000000000006" customHeight="1" x14ac:dyDescent="0.3">
      <c r="A22" s="9">
        <v>14</v>
      </c>
      <c r="B22" s="6" t="s">
        <v>70</v>
      </c>
      <c r="C22" s="5">
        <v>84000</v>
      </c>
      <c r="D22" s="5">
        <v>84000</v>
      </c>
      <c r="E22" s="6" t="s">
        <v>21</v>
      </c>
      <c r="F22" s="6" t="s">
        <v>71</v>
      </c>
      <c r="G22" s="5">
        <v>84000</v>
      </c>
      <c r="H22" s="6" t="s">
        <v>71</v>
      </c>
      <c r="I22" s="5">
        <v>84000</v>
      </c>
      <c r="J22" s="6" t="s">
        <v>23</v>
      </c>
      <c r="K22" s="7">
        <v>244258</v>
      </c>
      <c r="L22" s="8" t="s">
        <v>72</v>
      </c>
    </row>
    <row r="23" spans="1:12" ht="77.400000000000006" customHeight="1" x14ac:dyDescent="0.3">
      <c r="A23" s="9">
        <v>15</v>
      </c>
      <c r="B23" s="6" t="s">
        <v>73</v>
      </c>
      <c r="C23" s="5">
        <v>84000</v>
      </c>
      <c r="D23" s="5">
        <v>84000</v>
      </c>
      <c r="E23" s="6" t="s">
        <v>21</v>
      </c>
      <c r="F23" s="6" t="s">
        <v>74</v>
      </c>
      <c r="G23" s="5">
        <v>84000</v>
      </c>
      <c r="H23" s="6" t="s">
        <v>74</v>
      </c>
      <c r="I23" s="5">
        <v>84000</v>
      </c>
      <c r="J23" s="6" t="s">
        <v>23</v>
      </c>
      <c r="K23" s="7">
        <v>244258</v>
      </c>
      <c r="L23" s="8" t="s">
        <v>75</v>
      </c>
    </row>
    <row r="24" spans="1:12" ht="93" customHeight="1" x14ac:dyDescent="0.3">
      <c r="A24" s="9">
        <v>16</v>
      </c>
      <c r="B24" s="6" t="s">
        <v>77</v>
      </c>
      <c r="C24" s="5">
        <v>100000</v>
      </c>
      <c r="D24" s="5">
        <v>82815.94</v>
      </c>
      <c r="E24" s="6" t="s">
        <v>21</v>
      </c>
      <c r="F24" s="6" t="s">
        <v>22</v>
      </c>
      <c r="G24" s="5">
        <v>82815.94</v>
      </c>
      <c r="H24" s="6" t="s">
        <v>22</v>
      </c>
      <c r="I24" s="5">
        <v>82815.94</v>
      </c>
      <c r="J24" s="6" t="s">
        <v>23</v>
      </c>
      <c r="K24" s="7">
        <v>244260</v>
      </c>
      <c r="L24" s="8" t="s">
        <v>76</v>
      </c>
    </row>
    <row r="25" spans="1:12" ht="93" customHeight="1" x14ac:dyDescent="0.3">
      <c r="A25" s="9">
        <v>17</v>
      </c>
      <c r="B25" s="6" t="s">
        <v>111</v>
      </c>
      <c r="C25" s="5">
        <v>50000</v>
      </c>
      <c r="D25" s="5">
        <v>50000</v>
      </c>
      <c r="E25" s="6" t="s">
        <v>21</v>
      </c>
      <c r="F25" s="6" t="s">
        <v>22</v>
      </c>
      <c r="G25" s="5">
        <v>50000</v>
      </c>
      <c r="H25" s="6" t="s">
        <v>22</v>
      </c>
      <c r="I25" s="5">
        <v>50000</v>
      </c>
      <c r="J25" s="6" t="s">
        <v>23</v>
      </c>
      <c r="K25" s="7">
        <v>244260</v>
      </c>
      <c r="L25" s="8" t="s">
        <v>112</v>
      </c>
    </row>
    <row r="26" spans="1:12" ht="77.400000000000006" customHeight="1" x14ac:dyDescent="0.3">
      <c r="A26" s="9">
        <v>18</v>
      </c>
      <c r="B26" s="6" t="s">
        <v>78</v>
      </c>
      <c r="C26" s="5">
        <v>38400</v>
      </c>
      <c r="D26" s="5">
        <v>38400</v>
      </c>
      <c r="E26" s="6" t="s">
        <v>21</v>
      </c>
      <c r="F26" s="6" t="s">
        <v>79</v>
      </c>
      <c r="G26" s="5">
        <v>38400</v>
      </c>
      <c r="H26" s="6" t="s">
        <v>79</v>
      </c>
      <c r="I26" s="5">
        <v>38400</v>
      </c>
      <c r="J26" s="6" t="s">
        <v>23</v>
      </c>
      <c r="K26" s="7">
        <v>244258</v>
      </c>
      <c r="L26" s="8" t="s">
        <v>80</v>
      </c>
    </row>
    <row r="27" spans="1:12" ht="77.400000000000006" customHeight="1" x14ac:dyDescent="0.3">
      <c r="A27" s="9">
        <v>19</v>
      </c>
      <c r="B27" s="6" t="s">
        <v>81</v>
      </c>
      <c r="C27" s="5">
        <v>48000</v>
      </c>
      <c r="D27" s="5">
        <v>48000</v>
      </c>
      <c r="E27" s="6" t="s">
        <v>21</v>
      </c>
      <c r="F27" s="6" t="s">
        <v>82</v>
      </c>
      <c r="G27" s="5">
        <v>48000</v>
      </c>
      <c r="H27" s="6" t="s">
        <v>82</v>
      </c>
      <c r="I27" s="5">
        <v>48000</v>
      </c>
      <c r="J27" s="6" t="s">
        <v>23</v>
      </c>
      <c r="K27" s="7">
        <v>244258</v>
      </c>
      <c r="L27" s="8" t="s">
        <v>83</v>
      </c>
    </row>
    <row r="28" spans="1:12" ht="77.400000000000006" customHeight="1" x14ac:dyDescent="0.3">
      <c r="A28" s="9">
        <v>20</v>
      </c>
      <c r="B28" s="6" t="s">
        <v>67</v>
      </c>
      <c r="C28" s="5">
        <v>54000</v>
      </c>
      <c r="D28" s="5">
        <v>54000</v>
      </c>
      <c r="E28" s="6" t="s">
        <v>21</v>
      </c>
      <c r="F28" s="6" t="s">
        <v>68</v>
      </c>
      <c r="G28" s="5">
        <v>54000</v>
      </c>
      <c r="H28" s="6" t="s">
        <v>68</v>
      </c>
      <c r="I28" s="5">
        <v>54000</v>
      </c>
      <c r="J28" s="6" t="s">
        <v>23</v>
      </c>
      <c r="K28" s="7">
        <v>244258</v>
      </c>
      <c r="L28" s="8" t="s">
        <v>69</v>
      </c>
    </row>
    <row r="29" spans="1:12" ht="78" x14ac:dyDescent="0.3">
      <c r="A29" s="9">
        <v>21</v>
      </c>
      <c r="B29" s="6" t="s">
        <v>67</v>
      </c>
      <c r="C29" s="5">
        <v>42000</v>
      </c>
      <c r="D29" s="5">
        <v>42000</v>
      </c>
      <c r="E29" s="6" t="s">
        <v>21</v>
      </c>
      <c r="F29" s="6" t="s">
        <v>32</v>
      </c>
      <c r="G29" s="5">
        <v>42000</v>
      </c>
      <c r="H29" s="6" t="s">
        <v>32</v>
      </c>
      <c r="I29" s="5">
        <v>42000</v>
      </c>
      <c r="J29" s="6" t="s">
        <v>23</v>
      </c>
      <c r="K29" s="7">
        <v>244258</v>
      </c>
      <c r="L29" s="8" t="s">
        <v>84</v>
      </c>
    </row>
    <row r="30" spans="1:12" ht="46.8" x14ac:dyDescent="0.3">
      <c r="A30" s="9">
        <v>22</v>
      </c>
      <c r="B30" s="6" t="s">
        <v>85</v>
      </c>
      <c r="C30" s="5">
        <v>16200</v>
      </c>
      <c r="D30" s="5">
        <v>16200</v>
      </c>
      <c r="E30" s="6" t="s">
        <v>21</v>
      </c>
      <c r="F30" s="6" t="s">
        <v>79</v>
      </c>
      <c r="G30" s="5">
        <v>16200</v>
      </c>
      <c r="H30" s="6" t="s">
        <v>79</v>
      </c>
      <c r="I30" s="5">
        <v>16200</v>
      </c>
      <c r="J30" s="6" t="s">
        <v>23</v>
      </c>
      <c r="K30" s="7">
        <v>244258</v>
      </c>
      <c r="L30" s="8" t="s">
        <v>86</v>
      </c>
    </row>
    <row r="31" spans="1:12" ht="66.599999999999994" customHeight="1" x14ac:dyDescent="0.3">
      <c r="A31" s="9">
        <v>23</v>
      </c>
      <c r="B31" s="6" t="s">
        <v>24</v>
      </c>
      <c r="C31" s="5">
        <v>54000</v>
      </c>
      <c r="D31" s="5">
        <v>54000</v>
      </c>
      <c r="E31" s="6" t="s">
        <v>21</v>
      </c>
      <c r="F31" s="6" t="s">
        <v>25</v>
      </c>
      <c r="G31" s="5">
        <v>54000</v>
      </c>
      <c r="H31" s="6" t="s">
        <v>25</v>
      </c>
      <c r="I31" s="5">
        <v>54000</v>
      </c>
      <c r="J31" s="6" t="s">
        <v>23</v>
      </c>
      <c r="K31" s="7">
        <v>244258</v>
      </c>
      <c r="L31" s="8" t="s">
        <v>87</v>
      </c>
    </row>
    <row r="32" spans="1:12" ht="78" x14ac:dyDescent="0.3">
      <c r="A32" s="9">
        <v>24</v>
      </c>
      <c r="B32" s="6" t="s">
        <v>26</v>
      </c>
      <c r="C32" s="5">
        <v>48000</v>
      </c>
      <c r="D32" s="5">
        <v>48000</v>
      </c>
      <c r="E32" s="6" t="s">
        <v>21</v>
      </c>
      <c r="F32" s="6" t="s">
        <v>27</v>
      </c>
      <c r="G32" s="5">
        <v>48000</v>
      </c>
      <c r="H32" s="6" t="s">
        <v>27</v>
      </c>
      <c r="I32" s="5">
        <v>48000</v>
      </c>
      <c r="J32" s="6" t="s">
        <v>23</v>
      </c>
      <c r="K32" s="7">
        <v>244258</v>
      </c>
      <c r="L32" s="8" t="s">
        <v>88</v>
      </c>
    </row>
    <row r="33" spans="1:12" ht="78" x14ac:dyDescent="0.3">
      <c r="A33" s="9">
        <v>25</v>
      </c>
      <c r="B33" s="6" t="s">
        <v>26</v>
      </c>
      <c r="C33" s="5">
        <v>48000</v>
      </c>
      <c r="D33" s="5">
        <v>48000</v>
      </c>
      <c r="E33" s="6" t="s">
        <v>21</v>
      </c>
      <c r="F33" s="6" t="s">
        <v>28</v>
      </c>
      <c r="G33" s="5">
        <v>48000</v>
      </c>
      <c r="H33" s="6" t="s">
        <v>28</v>
      </c>
      <c r="I33" s="5">
        <v>48000</v>
      </c>
      <c r="J33" s="6" t="s">
        <v>23</v>
      </c>
      <c r="K33" s="7">
        <v>244258</v>
      </c>
      <c r="L33" s="8" t="s">
        <v>89</v>
      </c>
    </row>
    <row r="34" spans="1:12" ht="46.8" x14ac:dyDescent="0.3">
      <c r="A34" s="9">
        <v>26</v>
      </c>
      <c r="B34" s="6" t="s">
        <v>90</v>
      </c>
      <c r="C34" s="5">
        <v>16200</v>
      </c>
      <c r="D34" s="5">
        <v>16200</v>
      </c>
      <c r="E34" s="6" t="s">
        <v>21</v>
      </c>
      <c r="F34" s="6" t="s">
        <v>79</v>
      </c>
      <c r="G34" s="5">
        <v>16200</v>
      </c>
      <c r="H34" s="6" t="s">
        <v>79</v>
      </c>
      <c r="I34" s="5">
        <v>16200</v>
      </c>
      <c r="J34" s="6" t="s">
        <v>23</v>
      </c>
      <c r="K34" s="7">
        <v>244258</v>
      </c>
      <c r="L34" s="8" t="s">
        <v>91</v>
      </c>
    </row>
    <row r="35" spans="1:12" ht="78" x14ac:dyDescent="0.3">
      <c r="A35" s="9">
        <v>27</v>
      </c>
      <c r="B35" s="6" t="s">
        <v>26</v>
      </c>
      <c r="C35" s="5">
        <v>48000</v>
      </c>
      <c r="D35" s="5">
        <v>48000</v>
      </c>
      <c r="E35" s="6" t="s">
        <v>21</v>
      </c>
      <c r="F35" s="6" t="s">
        <v>92</v>
      </c>
      <c r="G35" s="5">
        <v>48000</v>
      </c>
      <c r="H35" s="6" t="s">
        <v>92</v>
      </c>
      <c r="I35" s="5">
        <v>48000</v>
      </c>
      <c r="J35" s="6" t="s">
        <v>23</v>
      </c>
      <c r="K35" s="7">
        <v>244258</v>
      </c>
      <c r="L35" s="8" t="s">
        <v>93</v>
      </c>
    </row>
    <row r="36" spans="1:12" ht="52.8" customHeight="1" x14ac:dyDescent="0.3">
      <c r="A36" s="9">
        <v>28</v>
      </c>
      <c r="B36" s="6" t="s">
        <v>95</v>
      </c>
      <c r="C36" s="5">
        <v>84000</v>
      </c>
      <c r="D36" s="5">
        <v>84000</v>
      </c>
      <c r="E36" s="6" t="s">
        <v>21</v>
      </c>
      <c r="F36" s="6" t="s">
        <v>94</v>
      </c>
      <c r="G36" s="5">
        <v>84000</v>
      </c>
      <c r="H36" s="6" t="s">
        <v>94</v>
      </c>
      <c r="I36" s="5">
        <v>84000</v>
      </c>
      <c r="J36" s="6" t="s">
        <v>23</v>
      </c>
      <c r="K36" s="7">
        <v>244258</v>
      </c>
      <c r="L36" s="8" t="s">
        <v>102</v>
      </c>
    </row>
    <row r="37" spans="1:12" ht="66.599999999999994" customHeight="1" x14ac:dyDescent="0.3">
      <c r="A37" s="9">
        <v>29</v>
      </c>
      <c r="B37" s="6" t="s">
        <v>96</v>
      </c>
      <c r="C37" s="5">
        <v>4900</v>
      </c>
      <c r="D37" s="5">
        <v>4900</v>
      </c>
      <c r="E37" s="6" t="s">
        <v>21</v>
      </c>
      <c r="F37" s="6" t="s">
        <v>31</v>
      </c>
      <c r="G37" s="5">
        <v>4900</v>
      </c>
      <c r="H37" s="6" t="s">
        <v>31</v>
      </c>
      <c r="I37" s="5">
        <v>4900</v>
      </c>
      <c r="J37" s="6" t="s">
        <v>23</v>
      </c>
      <c r="K37" s="7">
        <v>244279</v>
      </c>
      <c r="L37" s="8" t="s">
        <v>97</v>
      </c>
    </row>
    <row r="38" spans="1:12" ht="66.599999999999994" customHeight="1" x14ac:dyDescent="0.3">
      <c r="A38" s="9">
        <v>30</v>
      </c>
      <c r="B38" s="6" t="s">
        <v>98</v>
      </c>
      <c r="C38" s="5">
        <v>360</v>
      </c>
      <c r="D38" s="5">
        <v>360</v>
      </c>
      <c r="E38" s="6" t="s">
        <v>21</v>
      </c>
      <c r="F38" s="6" t="s">
        <v>99</v>
      </c>
      <c r="G38" s="5">
        <v>360</v>
      </c>
      <c r="H38" s="6" t="s">
        <v>99</v>
      </c>
      <c r="I38" s="5">
        <v>360</v>
      </c>
      <c r="J38" s="6" t="s">
        <v>23</v>
      </c>
      <c r="K38" s="7">
        <v>244279</v>
      </c>
      <c r="L38" s="8" t="s">
        <v>101</v>
      </c>
    </row>
    <row r="39" spans="1:12" ht="46.8" x14ac:dyDescent="0.3">
      <c r="A39" s="9">
        <v>31</v>
      </c>
      <c r="B39" s="6" t="s">
        <v>29</v>
      </c>
      <c r="C39" s="5">
        <v>7900</v>
      </c>
      <c r="D39" s="5">
        <v>7900</v>
      </c>
      <c r="E39" s="6" t="s">
        <v>21</v>
      </c>
      <c r="F39" s="6" t="s">
        <v>30</v>
      </c>
      <c r="G39" s="5">
        <v>7900</v>
      </c>
      <c r="H39" s="6" t="s">
        <v>30</v>
      </c>
      <c r="I39" s="5">
        <v>7900</v>
      </c>
      <c r="J39" s="6" t="s">
        <v>23</v>
      </c>
      <c r="K39" s="7">
        <v>244285</v>
      </c>
      <c r="L39" s="8" t="s">
        <v>100</v>
      </c>
    </row>
    <row r="40" spans="1:12" ht="46.8" x14ac:dyDescent="0.3">
      <c r="A40" s="9">
        <v>32</v>
      </c>
      <c r="B40" s="6" t="s">
        <v>103</v>
      </c>
      <c r="C40" s="5">
        <v>29950</v>
      </c>
      <c r="D40" s="5">
        <v>29950</v>
      </c>
      <c r="E40" s="6" t="s">
        <v>21</v>
      </c>
      <c r="F40" s="6" t="s">
        <v>31</v>
      </c>
      <c r="G40" s="5">
        <v>29950</v>
      </c>
      <c r="H40" s="6" t="s">
        <v>31</v>
      </c>
      <c r="I40" s="5">
        <v>29950</v>
      </c>
      <c r="J40" s="6" t="s">
        <v>23</v>
      </c>
      <c r="K40" s="7">
        <v>244286</v>
      </c>
      <c r="L40" s="8" t="s">
        <v>104</v>
      </c>
    </row>
    <row r="41" spans="1:12" ht="77.400000000000006" customHeight="1" x14ac:dyDescent="0.3">
      <c r="A41" s="9">
        <v>33</v>
      </c>
      <c r="B41" s="6" t="s">
        <v>105</v>
      </c>
      <c r="C41" s="5">
        <v>454584.6</v>
      </c>
      <c r="D41" s="5">
        <v>454584.6</v>
      </c>
      <c r="E41" s="6" t="s">
        <v>21</v>
      </c>
      <c r="F41" s="6" t="s">
        <v>35</v>
      </c>
      <c r="G41" s="5">
        <v>454584.6</v>
      </c>
      <c r="H41" s="6" t="s">
        <v>35</v>
      </c>
      <c r="I41" s="5">
        <v>454584.6</v>
      </c>
      <c r="J41" s="6" t="s">
        <v>23</v>
      </c>
      <c r="K41" s="7">
        <v>244288</v>
      </c>
      <c r="L41" s="8" t="s">
        <v>106</v>
      </c>
    </row>
    <row r="42" spans="1:12" ht="61.2" customHeight="1" x14ac:dyDescent="0.3">
      <c r="A42" s="9">
        <v>34</v>
      </c>
      <c r="B42" s="6" t="s">
        <v>107</v>
      </c>
      <c r="C42" s="5">
        <v>76831.199999999997</v>
      </c>
      <c r="D42" s="5">
        <v>76831.199999999997</v>
      </c>
      <c r="E42" s="6" t="s">
        <v>21</v>
      </c>
      <c r="F42" s="6" t="s">
        <v>35</v>
      </c>
      <c r="G42" s="5">
        <v>76831.199999999997</v>
      </c>
      <c r="H42" s="6" t="s">
        <v>35</v>
      </c>
      <c r="I42" s="5">
        <v>76831.199999999997</v>
      </c>
      <c r="J42" s="6" t="s">
        <v>23</v>
      </c>
      <c r="K42" s="7">
        <v>244288</v>
      </c>
      <c r="L42" s="8" t="s">
        <v>108</v>
      </c>
    </row>
    <row r="43" spans="1:12" ht="73.2" customHeight="1" x14ac:dyDescent="0.3">
      <c r="A43" s="9">
        <v>35</v>
      </c>
      <c r="B43" s="6" t="s">
        <v>26</v>
      </c>
      <c r="C43" s="5">
        <v>48000</v>
      </c>
      <c r="D43" s="5">
        <v>48000</v>
      </c>
      <c r="E43" s="6" t="s">
        <v>21</v>
      </c>
      <c r="F43" s="6" t="s">
        <v>109</v>
      </c>
      <c r="G43" s="5">
        <v>48000</v>
      </c>
      <c r="H43" s="6" t="s">
        <v>109</v>
      </c>
      <c r="I43" s="5">
        <v>48000</v>
      </c>
      <c r="J43" s="6" t="s">
        <v>23</v>
      </c>
      <c r="K43" s="7">
        <v>244258</v>
      </c>
      <c r="L43" s="8" t="s">
        <v>110</v>
      </c>
    </row>
    <row r="44" spans="1:12" x14ac:dyDescent="0.3">
      <c r="H44" s="3"/>
      <c r="I44" s="3">
        <f>SUM(I9:I43)</f>
        <v>2589141.7400000002</v>
      </c>
    </row>
    <row r="45" spans="1:12" x14ac:dyDescent="0.3">
      <c r="H45" s="3"/>
    </row>
    <row r="46" spans="1:12" ht="21" x14ac:dyDescent="0.4">
      <c r="E46" s="10"/>
      <c r="H46" s="10"/>
      <c r="I46" s="2"/>
      <c r="J46" s="2"/>
      <c r="K46" s="3"/>
      <c r="L46" s="11"/>
    </row>
    <row r="47" spans="1:12" ht="21" x14ac:dyDescent="0.4">
      <c r="E47" s="10"/>
      <c r="F47" s="12"/>
      <c r="G47" s="12"/>
      <c r="H47" s="10"/>
      <c r="I47" s="12"/>
      <c r="J47" s="12"/>
      <c r="K47" s="3"/>
      <c r="L47" s="12"/>
    </row>
    <row r="48" spans="1:12" ht="21" x14ac:dyDescent="0.4">
      <c r="E48" s="10"/>
      <c r="F48" s="12"/>
      <c r="G48" s="12"/>
      <c r="H48" s="10"/>
      <c r="I48" s="12"/>
      <c r="J48" s="12"/>
      <c r="K48" s="3"/>
      <c r="L48" s="12"/>
    </row>
  </sheetData>
  <mergeCells count="19">
    <mergeCell ref="F7:F8"/>
    <mergeCell ref="G7:G8"/>
    <mergeCell ref="H7:H8"/>
    <mergeCell ref="I7:I8"/>
    <mergeCell ref="K7:K8"/>
    <mergeCell ref="L7:L8"/>
    <mergeCell ref="A2:L2"/>
    <mergeCell ref="A3:L3"/>
    <mergeCell ref="A4:L4"/>
    <mergeCell ref="A5:L5"/>
    <mergeCell ref="A6:A8"/>
    <mergeCell ref="B6:B8"/>
    <mergeCell ref="C6:C8"/>
    <mergeCell ref="D6:D8"/>
    <mergeCell ref="E6:E8"/>
    <mergeCell ref="F6:G6"/>
    <mergeCell ref="H6:I6"/>
    <mergeCell ref="J6:J8"/>
    <mergeCell ref="K6:L6"/>
  </mergeCells>
  <pageMargins left="0.31496062992125984" right="0.11811023622047245" top="0.35433070866141736" bottom="0.15748031496062992" header="0.31496062992125984" footer="0.31496062992125984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B8DD-AA2B-4BBE-B7A2-F7A6A9FF9858}">
  <dimension ref="A1:L23"/>
  <sheetViews>
    <sheetView topLeftCell="A13" workbookViewId="0">
      <selection activeCell="P17" sqref="P17"/>
    </sheetView>
  </sheetViews>
  <sheetFormatPr defaultColWidth="9" defaultRowHeight="15.6" x14ac:dyDescent="0.3"/>
  <cols>
    <col min="1" max="1" width="3.8984375" style="1" customWidth="1"/>
    <col min="2" max="2" width="15.3984375" style="2" customWidth="1"/>
    <col min="3" max="3" width="11.3984375" style="3" customWidth="1"/>
    <col min="4" max="4" width="10.796875" style="3" customWidth="1"/>
    <col min="5" max="6" width="11.59765625" style="2" customWidth="1"/>
    <col min="7" max="7" width="12.19921875" style="2" customWidth="1"/>
    <col min="8" max="8" width="11.8984375" style="2" customWidth="1"/>
    <col min="9" max="9" width="12.69921875" style="3" customWidth="1"/>
    <col min="10" max="10" width="13.8984375" style="3" customWidth="1"/>
    <col min="11" max="11" width="11.796875" style="1" customWidth="1"/>
    <col min="12" max="12" width="11.796875" style="2" customWidth="1"/>
    <col min="13" max="16384" width="9" style="2"/>
  </cols>
  <sheetData>
    <row r="1" spans="1:12" x14ac:dyDescent="0.3">
      <c r="L1" s="4" t="s">
        <v>7</v>
      </c>
    </row>
    <row r="2" spans="1:12" x14ac:dyDescent="0.3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3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3">
      <c r="A4" s="17" t="s">
        <v>113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18" t="s">
        <v>114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s="4" customFormat="1" ht="15.6" customHeight="1" x14ac:dyDescent="0.3">
      <c r="A6" s="15" t="s">
        <v>0</v>
      </c>
      <c r="B6" s="15" t="s">
        <v>9</v>
      </c>
      <c r="C6" s="20" t="s">
        <v>10</v>
      </c>
      <c r="D6" s="20" t="s">
        <v>1</v>
      </c>
      <c r="E6" s="15" t="s">
        <v>11</v>
      </c>
      <c r="F6" s="23" t="s">
        <v>12</v>
      </c>
      <c r="G6" s="23"/>
      <c r="H6" s="24" t="s">
        <v>13</v>
      </c>
      <c r="I6" s="25"/>
      <c r="J6" s="26" t="s">
        <v>2</v>
      </c>
      <c r="K6" s="24" t="s">
        <v>14</v>
      </c>
      <c r="L6" s="25"/>
    </row>
    <row r="7" spans="1:12" s="4" customFormat="1" x14ac:dyDescent="0.3">
      <c r="A7" s="19"/>
      <c r="B7" s="19"/>
      <c r="C7" s="21"/>
      <c r="D7" s="21"/>
      <c r="E7" s="19"/>
      <c r="F7" s="15" t="s">
        <v>15</v>
      </c>
      <c r="G7" s="20" t="s">
        <v>16</v>
      </c>
      <c r="H7" s="15" t="s">
        <v>17</v>
      </c>
      <c r="I7" s="13" t="s">
        <v>18</v>
      </c>
      <c r="J7" s="27"/>
      <c r="K7" s="15" t="s">
        <v>19</v>
      </c>
      <c r="L7" s="15" t="s">
        <v>20</v>
      </c>
    </row>
    <row r="8" spans="1:12" s="4" customFormat="1" x14ac:dyDescent="0.3">
      <c r="A8" s="16"/>
      <c r="B8" s="16"/>
      <c r="C8" s="22"/>
      <c r="D8" s="22"/>
      <c r="E8" s="16"/>
      <c r="F8" s="16"/>
      <c r="G8" s="22"/>
      <c r="H8" s="29"/>
      <c r="I8" s="14"/>
      <c r="J8" s="28"/>
      <c r="K8" s="16"/>
      <c r="L8" s="16"/>
    </row>
    <row r="9" spans="1:12" ht="57" customHeight="1" x14ac:dyDescent="0.3">
      <c r="A9" s="9">
        <v>1</v>
      </c>
      <c r="B9" s="6" t="s">
        <v>115</v>
      </c>
      <c r="C9" s="5">
        <v>13940</v>
      </c>
      <c r="D9" s="5">
        <v>13940</v>
      </c>
      <c r="E9" s="6" t="s">
        <v>21</v>
      </c>
      <c r="F9" s="6" t="s">
        <v>116</v>
      </c>
      <c r="G9" s="5">
        <v>13940</v>
      </c>
      <c r="H9" s="6" t="s">
        <v>116</v>
      </c>
      <c r="I9" s="5">
        <v>13940</v>
      </c>
      <c r="J9" s="6" t="s">
        <v>23</v>
      </c>
      <c r="K9" s="7">
        <v>244293</v>
      </c>
      <c r="L9" s="8" t="s">
        <v>117</v>
      </c>
    </row>
    <row r="10" spans="1:12" ht="57" customHeight="1" x14ac:dyDescent="0.3">
      <c r="A10" s="9">
        <v>2</v>
      </c>
      <c r="B10" s="6" t="s">
        <v>160</v>
      </c>
      <c r="C10" s="5">
        <v>1350</v>
      </c>
      <c r="D10" s="5">
        <v>1350</v>
      </c>
      <c r="E10" s="6" t="s">
        <v>21</v>
      </c>
      <c r="F10" s="6" t="s">
        <v>118</v>
      </c>
      <c r="G10" s="5">
        <v>1350</v>
      </c>
      <c r="H10" s="6" t="s">
        <v>118</v>
      </c>
      <c r="I10" s="5">
        <v>1350</v>
      </c>
      <c r="J10" s="6" t="s">
        <v>23</v>
      </c>
      <c r="K10" s="7">
        <v>244300</v>
      </c>
      <c r="L10" s="8" t="s">
        <v>119</v>
      </c>
    </row>
    <row r="11" spans="1:12" ht="51.6" customHeight="1" x14ac:dyDescent="0.3">
      <c r="A11" s="9">
        <v>3</v>
      </c>
      <c r="B11" s="6" t="s">
        <v>120</v>
      </c>
      <c r="C11" s="5">
        <v>600</v>
      </c>
      <c r="D11" s="5">
        <v>600</v>
      </c>
      <c r="E11" s="6" t="s">
        <v>21</v>
      </c>
      <c r="F11" s="6" t="s">
        <v>99</v>
      </c>
      <c r="G11" s="5">
        <v>600</v>
      </c>
      <c r="H11" s="6" t="s">
        <v>99</v>
      </c>
      <c r="I11" s="5">
        <v>600</v>
      </c>
      <c r="J11" s="6" t="s">
        <v>23</v>
      </c>
      <c r="K11" s="7">
        <v>244300</v>
      </c>
      <c r="L11" s="8" t="s">
        <v>121</v>
      </c>
    </row>
    <row r="12" spans="1:12" ht="75" customHeight="1" x14ac:dyDescent="0.3">
      <c r="A12" s="9">
        <v>4</v>
      </c>
      <c r="B12" s="6" t="s">
        <v>96</v>
      </c>
      <c r="C12" s="5">
        <v>980</v>
      </c>
      <c r="D12" s="5">
        <v>980</v>
      </c>
      <c r="E12" s="6" t="s">
        <v>21</v>
      </c>
      <c r="F12" s="6" t="s">
        <v>31</v>
      </c>
      <c r="G12" s="5">
        <v>980</v>
      </c>
      <c r="H12" s="6" t="s">
        <v>31</v>
      </c>
      <c r="I12" s="5">
        <v>980</v>
      </c>
      <c r="J12" s="6" t="s">
        <v>23</v>
      </c>
      <c r="K12" s="7">
        <v>244305</v>
      </c>
      <c r="L12" s="8" t="s">
        <v>122</v>
      </c>
    </row>
    <row r="13" spans="1:12" ht="52.2" customHeight="1" x14ac:dyDescent="0.3">
      <c r="A13" s="9">
        <v>5</v>
      </c>
      <c r="B13" s="6" t="s">
        <v>123</v>
      </c>
      <c r="C13" s="5">
        <v>6100</v>
      </c>
      <c r="D13" s="5">
        <v>6100</v>
      </c>
      <c r="E13" s="6" t="s">
        <v>21</v>
      </c>
      <c r="F13" s="6" t="s">
        <v>31</v>
      </c>
      <c r="G13" s="5">
        <v>6100</v>
      </c>
      <c r="H13" s="6" t="s">
        <v>31</v>
      </c>
      <c r="I13" s="5">
        <v>6100</v>
      </c>
      <c r="J13" s="6" t="s">
        <v>23</v>
      </c>
      <c r="K13" s="7">
        <v>244305</v>
      </c>
      <c r="L13" s="8" t="s">
        <v>124</v>
      </c>
    </row>
    <row r="14" spans="1:12" ht="52.8" customHeight="1" x14ac:dyDescent="0.3">
      <c r="A14" s="9">
        <v>6</v>
      </c>
      <c r="B14" s="6" t="s">
        <v>125</v>
      </c>
      <c r="C14" s="5">
        <v>150000</v>
      </c>
      <c r="D14" s="5">
        <v>150000</v>
      </c>
      <c r="E14" s="6" t="s">
        <v>21</v>
      </c>
      <c r="F14" s="6" t="s">
        <v>46</v>
      </c>
      <c r="G14" s="5">
        <v>150000</v>
      </c>
      <c r="H14" s="6" t="s">
        <v>46</v>
      </c>
      <c r="I14" s="5">
        <v>150000</v>
      </c>
      <c r="J14" s="6" t="s">
        <v>23</v>
      </c>
      <c r="K14" s="7">
        <v>244306</v>
      </c>
      <c r="L14" s="8" t="s">
        <v>126</v>
      </c>
    </row>
    <row r="15" spans="1:12" ht="46.8" x14ac:dyDescent="0.3">
      <c r="A15" s="9">
        <v>7</v>
      </c>
      <c r="B15" s="6" t="s">
        <v>127</v>
      </c>
      <c r="C15" s="5">
        <v>150000</v>
      </c>
      <c r="D15" s="5">
        <v>150000</v>
      </c>
      <c r="E15" s="6" t="s">
        <v>21</v>
      </c>
      <c r="F15" s="6" t="s">
        <v>46</v>
      </c>
      <c r="G15" s="5">
        <v>150000</v>
      </c>
      <c r="H15" s="6" t="s">
        <v>46</v>
      </c>
      <c r="I15" s="5">
        <v>150000</v>
      </c>
      <c r="J15" s="6" t="s">
        <v>23</v>
      </c>
      <c r="K15" s="7">
        <v>244312</v>
      </c>
      <c r="L15" s="8" t="s">
        <v>128</v>
      </c>
    </row>
    <row r="16" spans="1:12" ht="46.8" x14ac:dyDescent="0.3">
      <c r="A16" s="9">
        <v>8</v>
      </c>
      <c r="B16" s="6" t="s">
        <v>129</v>
      </c>
      <c r="C16" s="5">
        <v>17766</v>
      </c>
      <c r="D16" s="5">
        <v>17766</v>
      </c>
      <c r="E16" s="6" t="s">
        <v>21</v>
      </c>
      <c r="F16" s="6" t="s">
        <v>130</v>
      </c>
      <c r="G16" s="5">
        <v>17766</v>
      </c>
      <c r="H16" s="6" t="s">
        <v>130</v>
      </c>
      <c r="I16" s="5">
        <v>17766</v>
      </c>
      <c r="J16" s="6" t="s">
        <v>23</v>
      </c>
      <c r="K16" s="7">
        <v>244313</v>
      </c>
      <c r="L16" s="8" t="s">
        <v>131</v>
      </c>
    </row>
    <row r="17" spans="1:12" ht="77.400000000000006" customHeight="1" x14ac:dyDescent="0.3">
      <c r="A17" s="9">
        <v>9</v>
      </c>
      <c r="B17" s="6" t="s">
        <v>132</v>
      </c>
      <c r="C17" s="5">
        <v>168350</v>
      </c>
      <c r="D17" s="5">
        <v>168350</v>
      </c>
      <c r="E17" s="6" t="s">
        <v>21</v>
      </c>
      <c r="F17" s="6" t="s">
        <v>133</v>
      </c>
      <c r="G17" s="5">
        <v>168350</v>
      </c>
      <c r="H17" s="6" t="s">
        <v>133</v>
      </c>
      <c r="I17" s="5">
        <v>168350</v>
      </c>
      <c r="J17" s="6" t="s">
        <v>23</v>
      </c>
      <c r="K17" s="7">
        <v>244314</v>
      </c>
      <c r="L17" s="8" t="s">
        <v>134</v>
      </c>
    </row>
    <row r="18" spans="1:12" ht="78" customHeight="1" x14ac:dyDescent="0.3">
      <c r="A18" s="9">
        <v>10</v>
      </c>
      <c r="B18" s="6" t="s">
        <v>135</v>
      </c>
      <c r="C18" s="5">
        <v>3900</v>
      </c>
      <c r="D18" s="5">
        <v>3900</v>
      </c>
      <c r="E18" s="6" t="s">
        <v>21</v>
      </c>
      <c r="F18" s="6" t="s">
        <v>31</v>
      </c>
      <c r="G18" s="5">
        <v>3900</v>
      </c>
      <c r="H18" s="6" t="s">
        <v>31</v>
      </c>
      <c r="I18" s="5">
        <v>3900</v>
      </c>
      <c r="J18" s="6" t="s">
        <v>23</v>
      </c>
      <c r="K18" s="7">
        <v>244315</v>
      </c>
      <c r="L18" s="8" t="s">
        <v>136</v>
      </c>
    </row>
    <row r="19" spans="1:12" x14ac:dyDescent="0.3">
      <c r="H19" s="3"/>
      <c r="I19" s="3">
        <f>SUM(I9:I18)</f>
        <v>512986</v>
      </c>
    </row>
    <row r="20" spans="1:12" x14ac:dyDescent="0.3">
      <c r="H20" s="3"/>
    </row>
    <row r="21" spans="1:12" ht="21" x14ac:dyDescent="0.4">
      <c r="E21" s="10"/>
      <c r="H21" s="10"/>
      <c r="I21" s="2"/>
      <c r="J21" s="2"/>
      <c r="K21" s="3"/>
      <c r="L21" s="11"/>
    </row>
    <row r="22" spans="1:12" ht="21" x14ac:dyDescent="0.4">
      <c r="E22" s="10"/>
      <c r="F22" s="12"/>
      <c r="G22" s="12"/>
      <c r="H22" s="10"/>
      <c r="I22" s="12"/>
      <c r="J22" s="12"/>
      <c r="K22" s="3"/>
      <c r="L22" s="12"/>
    </row>
    <row r="23" spans="1:12" ht="21" x14ac:dyDescent="0.4">
      <c r="E23" s="10"/>
      <c r="F23" s="12"/>
      <c r="G23" s="12"/>
      <c r="H23" s="10"/>
      <c r="I23" s="12"/>
      <c r="J23" s="12"/>
      <c r="K23" s="3"/>
      <c r="L23" s="12"/>
    </row>
  </sheetData>
  <mergeCells count="19">
    <mergeCell ref="I7:I8"/>
    <mergeCell ref="K7:K8"/>
    <mergeCell ref="L7:L8"/>
    <mergeCell ref="A2:L2"/>
    <mergeCell ref="A3:L3"/>
    <mergeCell ref="A4:L4"/>
    <mergeCell ref="A5:L5"/>
    <mergeCell ref="A6:A8"/>
    <mergeCell ref="B6:B8"/>
    <mergeCell ref="C6:C8"/>
    <mergeCell ref="D6:D8"/>
    <mergeCell ref="E6:E8"/>
    <mergeCell ref="F6:G6"/>
    <mergeCell ref="H6:I6"/>
    <mergeCell ref="J6:J8"/>
    <mergeCell ref="K6:L6"/>
    <mergeCell ref="F7:F8"/>
    <mergeCell ref="G7:G8"/>
    <mergeCell ref="H7:H8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8176-1A93-4C17-91C3-E99E903FD4EB}">
  <dimension ref="A1:L24"/>
  <sheetViews>
    <sheetView topLeftCell="A15" workbookViewId="0">
      <selection activeCell="O17" sqref="O17"/>
    </sheetView>
  </sheetViews>
  <sheetFormatPr defaultColWidth="9" defaultRowHeight="15.6" x14ac:dyDescent="0.3"/>
  <cols>
    <col min="1" max="1" width="3.8984375" style="1" customWidth="1"/>
    <col min="2" max="2" width="15.3984375" style="2" customWidth="1"/>
    <col min="3" max="3" width="11.3984375" style="3" customWidth="1"/>
    <col min="4" max="4" width="10.796875" style="3" customWidth="1"/>
    <col min="5" max="6" width="11.59765625" style="2" customWidth="1"/>
    <col min="7" max="7" width="12.19921875" style="2" customWidth="1"/>
    <col min="8" max="8" width="11.8984375" style="2" customWidth="1"/>
    <col min="9" max="9" width="12.69921875" style="3" customWidth="1"/>
    <col min="10" max="10" width="13.8984375" style="3" customWidth="1"/>
    <col min="11" max="11" width="11.5" style="1" customWidth="1"/>
    <col min="12" max="12" width="11.3984375" style="2" customWidth="1"/>
    <col min="13" max="16384" width="9" style="2"/>
  </cols>
  <sheetData>
    <row r="1" spans="1:12" x14ac:dyDescent="0.3">
      <c r="L1" s="4" t="s">
        <v>7</v>
      </c>
    </row>
    <row r="2" spans="1:12" x14ac:dyDescent="0.3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3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3">
      <c r="A4" s="17" t="s">
        <v>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18" t="s">
        <v>137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s="4" customFormat="1" ht="15.6" customHeight="1" x14ac:dyDescent="0.3">
      <c r="A6" s="15" t="s">
        <v>0</v>
      </c>
      <c r="B6" s="15" t="s">
        <v>9</v>
      </c>
      <c r="C6" s="20" t="s">
        <v>10</v>
      </c>
      <c r="D6" s="20" t="s">
        <v>1</v>
      </c>
      <c r="E6" s="15" t="s">
        <v>11</v>
      </c>
      <c r="F6" s="23" t="s">
        <v>12</v>
      </c>
      <c r="G6" s="23"/>
      <c r="H6" s="24" t="s">
        <v>13</v>
      </c>
      <c r="I6" s="25"/>
      <c r="J6" s="26" t="s">
        <v>2</v>
      </c>
      <c r="K6" s="24" t="s">
        <v>14</v>
      </c>
      <c r="L6" s="25"/>
    </row>
    <row r="7" spans="1:12" s="4" customFormat="1" x14ac:dyDescent="0.3">
      <c r="A7" s="19"/>
      <c r="B7" s="19"/>
      <c r="C7" s="21"/>
      <c r="D7" s="21"/>
      <c r="E7" s="19"/>
      <c r="F7" s="15" t="s">
        <v>15</v>
      </c>
      <c r="G7" s="20" t="s">
        <v>16</v>
      </c>
      <c r="H7" s="15" t="s">
        <v>17</v>
      </c>
      <c r="I7" s="13" t="s">
        <v>18</v>
      </c>
      <c r="J7" s="27"/>
      <c r="K7" s="15" t="s">
        <v>19</v>
      </c>
      <c r="L7" s="15" t="s">
        <v>20</v>
      </c>
    </row>
    <row r="8" spans="1:12" s="4" customFormat="1" x14ac:dyDescent="0.3">
      <c r="A8" s="16"/>
      <c r="B8" s="16"/>
      <c r="C8" s="22"/>
      <c r="D8" s="22"/>
      <c r="E8" s="16"/>
      <c r="F8" s="16"/>
      <c r="G8" s="22"/>
      <c r="H8" s="29"/>
      <c r="I8" s="14"/>
      <c r="J8" s="28"/>
      <c r="K8" s="16"/>
      <c r="L8" s="16"/>
    </row>
    <row r="9" spans="1:12" ht="69" customHeight="1" x14ac:dyDescent="0.3">
      <c r="A9" s="9">
        <v>1</v>
      </c>
      <c r="B9" s="6" t="s">
        <v>138</v>
      </c>
      <c r="C9" s="5">
        <v>67500</v>
      </c>
      <c r="D9" s="5">
        <v>67500</v>
      </c>
      <c r="E9" s="6" t="s">
        <v>21</v>
      </c>
      <c r="F9" s="6" t="s">
        <v>139</v>
      </c>
      <c r="G9" s="5">
        <v>67500</v>
      </c>
      <c r="H9" s="6" t="s">
        <v>139</v>
      </c>
      <c r="I9" s="5">
        <v>67500</v>
      </c>
      <c r="J9" s="6" t="s">
        <v>23</v>
      </c>
      <c r="K9" s="7">
        <v>244321</v>
      </c>
      <c r="L9" s="8" t="s">
        <v>140</v>
      </c>
    </row>
    <row r="10" spans="1:12" ht="57" customHeight="1" x14ac:dyDescent="0.3">
      <c r="A10" s="9">
        <v>2</v>
      </c>
      <c r="B10" s="6" t="s">
        <v>147</v>
      </c>
      <c r="C10" s="5">
        <v>8467</v>
      </c>
      <c r="D10" s="5">
        <v>8467</v>
      </c>
      <c r="E10" s="6" t="s">
        <v>21</v>
      </c>
      <c r="F10" s="6" t="s">
        <v>141</v>
      </c>
      <c r="G10" s="5">
        <v>8467</v>
      </c>
      <c r="H10" s="6" t="s">
        <v>141</v>
      </c>
      <c r="I10" s="5">
        <v>8467</v>
      </c>
      <c r="J10" s="6" t="s">
        <v>23</v>
      </c>
      <c r="K10" s="7">
        <v>244321</v>
      </c>
      <c r="L10" s="8" t="s">
        <v>142</v>
      </c>
    </row>
    <row r="11" spans="1:12" ht="64.8" customHeight="1" x14ac:dyDescent="0.3">
      <c r="A11" s="9">
        <v>3</v>
      </c>
      <c r="B11" s="6" t="s">
        <v>143</v>
      </c>
      <c r="C11" s="5">
        <v>9899.64</v>
      </c>
      <c r="D11" s="5">
        <v>9899.64</v>
      </c>
      <c r="E11" s="6" t="s">
        <v>21</v>
      </c>
      <c r="F11" s="6" t="s">
        <v>144</v>
      </c>
      <c r="G11" s="5">
        <v>9899.64</v>
      </c>
      <c r="H11" s="6" t="s">
        <v>144</v>
      </c>
      <c r="I11" s="5">
        <v>9899.64</v>
      </c>
      <c r="J11" s="6" t="s">
        <v>23</v>
      </c>
      <c r="K11" s="7">
        <v>244333</v>
      </c>
      <c r="L11" s="8" t="s">
        <v>145</v>
      </c>
    </row>
    <row r="12" spans="1:12" ht="66.599999999999994" customHeight="1" x14ac:dyDescent="0.3">
      <c r="A12" s="9">
        <v>4</v>
      </c>
      <c r="B12" s="6" t="s">
        <v>146</v>
      </c>
      <c r="C12" s="5">
        <v>85514</v>
      </c>
      <c r="D12" s="5">
        <v>85514</v>
      </c>
      <c r="E12" s="6" t="s">
        <v>21</v>
      </c>
      <c r="F12" s="6" t="s">
        <v>139</v>
      </c>
      <c r="G12" s="5">
        <v>85514</v>
      </c>
      <c r="H12" s="6" t="s">
        <v>139</v>
      </c>
      <c r="I12" s="5">
        <v>85514</v>
      </c>
      <c r="J12" s="6" t="s">
        <v>23</v>
      </c>
      <c r="K12" s="7">
        <v>244336</v>
      </c>
      <c r="L12" s="8" t="s">
        <v>148</v>
      </c>
    </row>
    <row r="13" spans="1:12" ht="52.2" customHeight="1" x14ac:dyDescent="0.3">
      <c r="A13" s="9">
        <v>5</v>
      </c>
      <c r="B13" s="6" t="s">
        <v>149</v>
      </c>
      <c r="C13" s="5">
        <v>6341</v>
      </c>
      <c r="D13" s="5">
        <v>6341</v>
      </c>
      <c r="E13" s="6" t="s">
        <v>21</v>
      </c>
      <c r="F13" s="6" t="s">
        <v>116</v>
      </c>
      <c r="G13" s="5">
        <v>6341</v>
      </c>
      <c r="H13" s="6" t="s">
        <v>116</v>
      </c>
      <c r="I13" s="5">
        <v>6341</v>
      </c>
      <c r="J13" s="6" t="s">
        <v>23</v>
      </c>
      <c r="K13" s="7">
        <v>244336</v>
      </c>
      <c r="L13" s="8" t="s">
        <v>150</v>
      </c>
    </row>
    <row r="14" spans="1:12" ht="70.2" customHeight="1" x14ac:dyDescent="0.3">
      <c r="A14" s="9">
        <v>6</v>
      </c>
      <c r="B14" s="6" t="s">
        <v>151</v>
      </c>
      <c r="C14" s="5">
        <v>10890</v>
      </c>
      <c r="D14" s="5">
        <v>10890</v>
      </c>
      <c r="E14" s="6" t="s">
        <v>21</v>
      </c>
      <c r="F14" s="6" t="s">
        <v>130</v>
      </c>
      <c r="G14" s="5">
        <v>10890</v>
      </c>
      <c r="H14" s="6" t="s">
        <v>130</v>
      </c>
      <c r="I14" s="5">
        <v>10890</v>
      </c>
      <c r="J14" s="6" t="s">
        <v>23</v>
      </c>
      <c r="K14" s="7">
        <v>244337</v>
      </c>
      <c r="L14" s="8" t="s">
        <v>152</v>
      </c>
    </row>
    <row r="15" spans="1:12" ht="46.8" x14ac:dyDescent="0.3">
      <c r="A15" s="9">
        <v>7</v>
      </c>
      <c r="B15" s="6" t="s">
        <v>153</v>
      </c>
      <c r="C15" s="5">
        <v>48940</v>
      </c>
      <c r="D15" s="5">
        <v>48940</v>
      </c>
      <c r="E15" s="6" t="s">
        <v>21</v>
      </c>
      <c r="F15" s="6" t="s">
        <v>139</v>
      </c>
      <c r="G15" s="5">
        <v>48940</v>
      </c>
      <c r="H15" s="6" t="s">
        <v>139</v>
      </c>
      <c r="I15" s="5">
        <v>48940</v>
      </c>
      <c r="J15" s="6" t="s">
        <v>23</v>
      </c>
      <c r="K15" s="7">
        <v>244341</v>
      </c>
      <c r="L15" s="8" t="s">
        <v>154</v>
      </c>
    </row>
    <row r="16" spans="1:12" ht="57" customHeight="1" x14ac:dyDescent="0.3">
      <c r="A16" s="9">
        <v>8</v>
      </c>
      <c r="B16" s="6" t="s">
        <v>155</v>
      </c>
      <c r="C16" s="5">
        <v>13440</v>
      </c>
      <c r="D16" s="5">
        <v>13440</v>
      </c>
      <c r="E16" s="6" t="s">
        <v>21</v>
      </c>
      <c r="F16" s="6" t="s">
        <v>141</v>
      </c>
      <c r="G16" s="5">
        <v>13440</v>
      </c>
      <c r="H16" s="6" t="s">
        <v>141</v>
      </c>
      <c r="I16" s="5">
        <v>13440</v>
      </c>
      <c r="J16" s="6" t="s">
        <v>23</v>
      </c>
      <c r="K16" s="7">
        <v>244342</v>
      </c>
      <c r="L16" s="8" t="s">
        <v>156</v>
      </c>
    </row>
    <row r="17" spans="1:12" ht="77.400000000000006" customHeight="1" x14ac:dyDescent="0.3">
      <c r="A17" s="9">
        <v>9</v>
      </c>
      <c r="B17" s="6" t="s">
        <v>157</v>
      </c>
      <c r="C17" s="5">
        <v>7500</v>
      </c>
      <c r="D17" s="5">
        <v>7500</v>
      </c>
      <c r="E17" s="6" t="s">
        <v>21</v>
      </c>
      <c r="F17" s="6" t="s">
        <v>130</v>
      </c>
      <c r="G17" s="5">
        <v>7500</v>
      </c>
      <c r="H17" s="6" t="s">
        <v>130</v>
      </c>
      <c r="I17" s="5">
        <v>7500</v>
      </c>
      <c r="J17" s="6" t="s">
        <v>23</v>
      </c>
      <c r="K17" s="7">
        <v>244344</v>
      </c>
      <c r="L17" s="8" t="s">
        <v>158</v>
      </c>
    </row>
    <row r="18" spans="1:12" ht="78" customHeight="1" x14ac:dyDescent="0.3">
      <c r="A18" s="9">
        <v>10</v>
      </c>
      <c r="B18" s="6" t="s">
        <v>159</v>
      </c>
      <c r="C18" s="5">
        <v>500</v>
      </c>
      <c r="D18" s="5">
        <v>500</v>
      </c>
      <c r="E18" s="6" t="s">
        <v>21</v>
      </c>
      <c r="F18" s="6" t="s">
        <v>118</v>
      </c>
      <c r="G18" s="5">
        <v>500</v>
      </c>
      <c r="H18" s="6" t="s">
        <v>118</v>
      </c>
      <c r="I18" s="5">
        <v>500</v>
      </c>
      <c r="J18" s="6" t="s">
        <v>23</v>
      </c>
      <c r="K18" s="7">
        <v>244335</v>
      </c>
      <c r="L18" s="8" t="s">
        <v>161</v>
      </c>
    </row>
    <row r="19" spans="1:12" ht="74.400000000000006" customHeight="1" x14ac:dyDescent="0.3">
      <c r="A19" s="9">
        <v>11</v>
      </c>
      <c r="B19" s="6" t="s">
        <v>162</v>
      </c>
      <c r="C19" s="5">
        <v>750</v>
      </c>
      <c r="D19" s="5">
        <v>750</v>
      </c>
      <c r="E19" s="6" t="s">
        <v>21</v>
      </c>
      <c r="F19" s="6" t="s">
        <v>130</v>
      </c>
      <c r="G19" s="5">
        <v>750</v>
      </c>
      <c r="H19" s="6" t="s">
        <v>130</v>
      </c>
      <c r="I19" s="5">
        <v>750</v>
      </c>
      <c r="J19" s="6" t="s">
        <v>23</v>
      </c>
      <c r="K19" s="7">
        <v>244343</v>
      </c>
      <c r="L19" s="8" t="s">
        <v>163</v>
      </c>
    </row>
    <row r="20" spans="1:12" x14ac:dyDescent="0.3">
      <c r="H20" s="3"/>
      <c r="I20" s="3">
        <f>SUM(I9:I19)</f>
        <v>259741.64</v>
      </c>
    </row>
    <row r="21" spans="1:12" x14ac:dyDescent="0.3">
      <c r="H21" s="3"/>
    </row>
    <row r="22" spans="1:12" ht="21" x14ac:dyDescent="0.4">
      <c r="E22" s="10"/>
      <c r="H22" s="10"/>
      <c r="I22" s="2"/>
      <c r="J22" s="2"/>
      <c r="K22" s="3"/>
      <c r="L22" s="11"/>
    </row>
    <row r="23" spans="1:12" ht="21" x14ac:dyDescent="0.4">
      <c r="E23" s="10"/>
      <c r="F23" s="12"/>
      <c r="G23" s="12"/>
      <c r="H23" s="10"/>
      <c r="I23" s="12"/>
      <c r="J23" s="12"/>
      <c r="K23" s="3"/>
      <c r="L23" s="12"/>
    </row>
    <row r="24" spans="1:12" ht="21" x14ac:dyDescent="0.4">
      <c r="E24" s="10"/>
      <c r="F24" s="12"/>
      <c r="G24" s="12"/>
      <c r="H24" s="10"/>
      <c r="I24" s="12"/>
      <c r="J24" s="12"/>
      <c r="K24" s="3"/>
      <c r="L24" s="12"/>
    </row>
  </sheetData>
  <mergeCells count="19">
    <mergeCell ref="I7:I8"/>
    <mergeCell ref="K7:K8"/>
    <mergeCell ref="L7:L8"/>
    <mergeCell ref="A2:L2"/>
    <mergeCell ref="A3:L3"/>
    <mergeCell ref="A4:L4"/>
    <mergeCell ref="A5:L5"/>
    <mergeCell ref="A6:A8"/>
    <mergeCell ref="B6:B8"/>
    <mergeCell ref="C6:C8"/>
    <mergeCell ref="D6:D8"/>
    <mergeCell ref="E6:E8"/>
    <mergeCell ref="F6:G6"/>
    <mergeCell ref="H6:I6"/>
    <mergeCell ref="J6:J8"/>
    <mergeCell ref="K6:L6"/>
    <mergeCell ref="F7:F8"/>
    <mergeCell ref="G7:G8"/>
    <mergeCell ref="H7:H8"/>
  </mergeCells>
  <pageMargins left="0.31496062992125984" right="0.11811023622047245" top="0.35433070866141736" bottom="0.15748031496062992" header="0.31496062992125984" footer="0.31496062992125984"/>
  <pageSetup paperSize="9" scale="9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26B-3FF5-4CC1-96AF-D4E39BA38BF1}">
  <dimension ref="A1:L18"/>
  <sheetViews>
    <sheetView topLeftCell="A6" workbookViewId="0">
      <selection sqref="A1:L13"/>
    </sheetView>
  </sheetViews>
  <sheetFormatPr defaultColWidth="9" defaultRowHeight="15.6" x14ac:dyDescent="0.3"/>
  <cols>
    <col min="1" max="1" width="3.8984375" style="1" customWidth="1"/>
    <col min="2" max="2" width="15.3984375" style="2" customWidth="1"/>
    <col min="3" max="3" width="11.3984375" style="3" customWidth="1"/>
    <col min="4" max="4" width="10.796875" style="3" customWidth="1"/>
    <col min="5" max="6" width="11.59765625" style="2" customWidth="1"/>
    <col min="7" max="7" width="12.19921875" style="2" customWidth="1"/>
    <col min="8" max="8" width="11.8984375" style="2" customWidth="1"/>
    <col min="9" max="9" width="12.69921875" style="3" customWidth="1"/>
    <col min="10" max="10" width="13.8984375" style="3" customWidth="1"/>
    <col min="11" max="11" width="11.5" style="1" customWidth="1"/>
    <col min="12" max="12" width="11.59765625" style="2" customWidth="1"/>
    <col min="13" max="16384" width="9" style="2"/>
  </cols>
  <sheetData>
    <row r="1" spans="1:12" x14ac:dyDescent="0.3">
      <c r="L1" s="4" t="s">
        <v>7</v>
      </c>
    </row>
    <row r="2" spans="1:12" x14ac:dyDescent="0.3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3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3">
      <c r="A4" s="17" t="s">
        <v>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18" t="s">
        <v>164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s="4" customFormat="1" ht="15.6" customHeight="1" x14ac:dyDescent="0.3">
      <c r="A6" s="15" t="s">
        <v>0</v>
      </c>
      <c r="B6" s="15" t="s">
        <v>9</v>
      </c>
      <c r="C6" s="20" t="s">
        <v>10</v>
      </c>
      <c r="D6" s="20" t="s">
        <v>1</v>
      </c>
      <c r="E6" s="15" t="s">
        <v>11</v>
      </c>
      <c r="F6" s="23" t="s">
        <v>12</v>
      </c>
      <c r="G6" s="23"/>
      <c r="H6" s="24" t="s">
        <v>13</v>
      </c>
      <c r="I6" s="25"/>
      <c r="J6" s="26" t="s">
        <v>2</v>
      </c>
      <c r="K6" s="24" t="s">
        <v>14</v>
      </c>
      <c r="L6" s="25"/>
    </row>
    <row r="7" spans="1:12" s="4" customFormat="1" x14ac:dyDescent="0.3">
      <c r="A7" s="19"/>
      <c r="B7" s="19"/>
      <c r="C7" s="21"/>
      <c r="D7" s="21"/>
      <c r="E7" s="19"/>
      <c r="F7" s="15" t="s">
        <v>15</v>
      </c>
      <c r="G7" s="20" t="s">
        <v>16</v>
      </c>
      <c r="H7" s="15" t="s">
        <v>17</v>
      </c>
      <c r="I7" s="13" t="s">
        <v>18</v>
      </c>
      <c r="J7" s="27"/>
      <c r="K7" s="15" t="s">
        <v>19</v>
      </c>
      <c r="L7" s="15" t="s">
        <v>20</v>
      </c>
    </row>
    <row r="8" spans="1:12" s="4" customFormat="1" x14ac:dyDescent="0.3">
      <c r="A8" s="16"/>
      <c r="B8" s="16"/>
      <c r="C8" s="22"/>
      <c r="D8" s="22"/>
      <c r="E8" s="16"/>
      <c r="F8" s="16"/>
      <c r="G8" s="22"/>
      <c r="H8" s="29"/>
      <c r="I8" s="14"/>
      <c r="J8" s="28"/>
      <c r="K8" s="16"/>
      <c r="L8" s="16"/>
    </row>
    <row r="9" spans="1:12" ht="57" customHeight="1" x14ac:dyDescent="0.3">
      <c r="A9" s="9">
        <v>1</v>
      </c>
      <c r="B9" s="6" t="s">
        <v>123</v>
      </c>
      <c r="C9" s="5">
        <v>18600</v>
      </c>
      <c r="D9" s="5">
        <v>18600</v>
      </c>
      <c r="E9" s="6" t="s">
        <v>21</v>
      </c>
      <c r="F9" s="6" t="s">
        <v>31</v>
      </c>
      <c r="G9" s="5">
        <v>18600</v>
      </c>
      <c r="H9" s="6" t="s">
        <v>31</v>
      </c>
      <c r="I9" s="5">
        <v>18600</v>
      </c>
      <c r="J9" s="6" t="s">
        <v>23</v>
      </c>
      <c r="K9" s="7">
        <v>244368</v>
      </c>
      <c r="L9" s="8" t="s">
        <v>165</v>
      </c>
    </row>
    <row r="10" spans="1:12" ht="57" customHeight="1" x14ac:dyDescent="0.3">
      <c r="A10" s="9">
        <v>2</v>
      </c>
      <c r="B10" s="6" t="s">
        <v>166</v>
      </c>
      <c r="C10" s="5">
        <v>6501</v>
      </c>
      <c r="D10" s="5">
        <v>6501</v>
      </c>
      <c r="E10" s="6" t="s">
        <v>21</v>
      </c>
      <c r="F10" s="6" t="s">
        <v>116</v>
      </c>
      <c r="G10" s="5">
        <v>6501</v>
      </c>
      <c r="H10" s="6" t="s">
        <v>116</v>
      </c>
      <c r="I10" s="5">
        <v>6501</v>
      </c>
      <c r="J10" s="6" t="s">
        <v>23</v>
      </c>
      <c r="K10" s="7">
        <v>244371</v>
      </c>
      <c r="L10" s="8" t="s">
        <v>167</v>
      </c>
    </row>
    <row r="11" spans="1:12" ht="51.6" customHeight="1" x14ac:dyDescent="0.3">
      <c r="A11" s="9">
        <v>3</v>
      </c>
      <c r="B11" s="6" t="s">
        <v>168</v>
      </c>
      <c r="C11" s="5">
        <v>5970</v>
      </c>
      <c r="D11" s="5">
        <v>5970</v>
      </c>
      <c r="E11" s="6" t="s">
        <v>21</v>
      </c>
      <c r="F11" s="6" t="s">
        <v>116</v>
      </c>
      <c r="G11" s="5">
        <v>5970</v>
      </c>
      <c r="H11" s="6" t="s">
        <v>116</v>
      </c>
      <c r="I11" s="5">
        <v>5970</v>
      </c>
      <c r="J11" s="6" t="s">
        <v>23</v>
      </c>
      <c r="K11" s="7">
        <v>244371</v>
      </c>
      <c r="L11" s="8" t="s">
        <v>169</v>
      </c>
    </row>
    <row r="12" spans="1:12" ht="57.6" customHeight="1" x14ac:dyDescent="0.3">
      <c r="A12" s="9">
        <v>4</v>
      </c>
      <c r="B12" s="6" t="s">
        <v>170</v>
      </c>
      <c r="C12" s="5">
        <v>13507</v>
      </c>
      <c r="D12" s="5">
        <v>13507</v>
      </c>
      <c r="E12" s="6" t="s">
        <v>21</v>
      </c>
      <c r="F12" s="6" t="s">
        <v>116</v>
      </c>
      <c r="G12" s="5">
        <v>13507</v>
      </c>
      <c r="H12" s="6" t="s">
        <v>116</v>
      </c>
      <c r="I12" s="5">
        <v>13507</v>
      </c>
      <c r="J12" s="6" t="s">
        <v>23</v>
      </c>
      <c r="K12" s="7">
        <v>244376</v>
      </c>
      <c r="L12" s="8" t="s">
        <v>171</v>
      </c>
    </row>
    <row r="13" spans="1:12" ht="52.2" customHeight="1" x14ac:dyDescent="0.3">
      <c r="A13" s="9">
        <v>5</v>
      </c>
      <c r="B13" s="6" t="s">
        <v>172</v>
      </c>
      <c r="C13" s="5">
        <v>1800</v>
      </c>
      <c r="D13" s="5">
        <v>1800</v>
      </c>
      <c r="E13" s="6" t="s">
        <v>21</v>
      </c>
      <c r="F13" s="6" t="s">
        <v>99</v>
      </c>
      <c r="G13" s="5">
        <v>1800</v>
      </c>
      <c r="H13" s="6" t="s">
        <v>99</v>
      </c>
      <c r="I13" s="5">
        <v>1800</v>
      </c>
      <c r="J13" s="6" t="s">
        <v>23</v>
      </c>
      <c r="K13" s="7">
        <v>244375</v>
      </c>
      <c r="L13" s="8" t="s">
        <v>173</v>
      </c>
    </row>
    <row r="14" spans="1:12" x14ac:dyDescent="0.3">
      <c r="H14" s="3"/>
      <c r="I14" s="3">
        <f>SUM(I9:I13)</f>
        <v>46378</v>
      </c>
    </row>
    <row r="15" spans="1:12" x14ac:dyDescent="0.3">
      <c r="H15" s="3"/>
    </row>
    <row r="16" spans="1:12" ht="21" x14ac:dyDescent="0.4">
      <c r="E16" s="10"/>
      <c r="H16" s="10"/>
      <c r="I16" s="2"/>
      <c r="J16" s="2"/>
      <c r="K16" s="3"/>
      <c r="L16" s="11"/>
    </row>
    <row r="17" spans="5:12" ht="21" x14ac:dyDescent="0.4">
      <c r="E17" s="10"/>
      <c r="F17" s="12"/>
      <c r="G17" s="12"/>
      <c r="H17" s="10"/>
      <c r="I17" s="12"/>
      <c r="J17" s="12"/>
      <c r="K17" s="3"/>
      <c r="L17" s="12"/>
    </row>
    <row r="18" spans="5:12" ht="21" x14ac:dyDescent="0.4">
      <c r="E18" s="10"/>
      <c r="F18" s="12"/>
      <c r="G18" s="12"/>
      <c r="H18" s="10"/>
      <c r="I18" s="12"/>
      <c r="J18" s="12"/>
      <c r="K18" s="3"/>
      <c r="L18" s="12"/>
    </row>
  </sheetData>
  <mergeCells count="19">
    <mergeCell ref="I7:I8"/>
    <mergeCell ref="K7:K8"/>
    <mergeCell ref="L7:L8"/>
    <mergeCell ref="A2:L2"/>
    <mergeCell ref="A3:L3"/>
    <mergeCell ref="A4:L4"/>
    <mergeCell ref="A5:L5"/>
    <mergeCell ref="A6:A8"/>
    <mergeCell ref="B6:B8"/>
    <mergeCell ref="C6:C8"/>
    <mergeCell ref="D6:D8"/>
    <mergeCell ref="E6:E8"/>
    <mergeCell ref="F6:G6"/>
    <mergeCell ref="H6:I6"/>
    <mergeCell ref="J6:J8"/>
    <mergeCell ref="K6:L6"/>
    <mergeCell ref="F7:F8"/>
    <mergeCell ref="G7:G8"/>
    <mergeCell ref="H7:H8"/>
  </mergeCells>
  <pageMargins left="0.31496062992125984" right="0.11811023622047245" top="0.35433070866141736" bottom="0.15748031496062992" header="0.31496062992125984" footer="0.31496062992125984"/>
  <pageSetup paperSize="9" scale="9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E44-722D-42FD-87FA-3790039CDDF2}">
  <dimension ref="A1:L18"/>
  <sheetViews>
    <sheetView topLeftCell="A10" workbookViewId="0">
      <selection activeCell="O12" sqref="O12"/>
    </sheetView>
  </sheetViews>
  <sheetFormatPr defaultColWidth="9" defaultRowHeight="15.6" x14ac:dyDescent="0.3"/>
  <cols>
    <col min="1" max="1" width="3.8984375" style="1" customWidth="1"/>
    <col min="2" max="2" width="15.3984375" style="2" customWidth="1"/>
    <col min="3" max="3" width="11.3984375" style="3" customWidth="1"/>
    <col min="4" max="4" width="10.796875" style="3" customWidth="1"/>
    <col min="5" max="6" width="11.59765625" style="2" customWidth="1"/>
    <col min="7" max="7" width="12.19921875" style="2" customWidth="1"/>
    <col min="8" max="8" width="11.8984375" style="2" customWidth="1"/>
    <col min="9" max="9" width="12.69921875" style="3" customWidth="1"/>
    <col min="10" max="10" width="13.8984375" style="3" customWidth="1"/>
    <col min="11" max="11" width="11.5" style="1" customWidth="1"/>
    <col min="12" max="12" width="11.69921875" style="2" customWidth="1"/>
    <col min="13" max="16384" width="9" style="2"/>
  </cols>
  <sheetData>
    <row r="1" spans="1:12" x14ac:dyDescent="0.3">
      <c r="L1" s="4" t="s">
        <v>7</v>
      </c>
    </row>
    <row r="2" spans="1:12" x14ac:dyDescent="0.3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3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3">
      <c r="A4" s="17" t="s">
        <v>174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18" t="s">
        <v>175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s="4" customFormat="1" ht="15.6" customHeight="1" x14ac:dyDescent="0.3">
      <c r="A6" s="15" t="s">
        <v>0</v>
      </c>
      <c r="B6" s="15" t="s">
        <v>9</v>
      </c>
      <c r="C6" s="20" t="s">
        <v>10</v>
      </c>
      <c r="D6" s="20" t="s">
        <v>1</v>
      </c>
      <c r="E6" s="15" t="s">
        <v>11</v>
      </c>
      <c r="F6" s="23" t="s">
        <v>12</v>
      </c>
      <c r="G6" s="23"/>
      <c r="H6" s="24" t="s">
        <v>13</v>
      </c>
      <c r="I6" s="25"/>
      <c r="J6" s="26" t="s">
        <v>2</v>
      </c>
      <c r="K6" s="24" t="s">
        <v>14</v>
      </c>
      <c r="L6" s="25"/>
    </row>
    <row r="7" spans="1:12" s="4" customFormat="1" x14ac:dyDescent="0.3">
      <c r="A7" s="19"/>
      <c r="B7" s="19"/>
      <c r="C7" s="21"/>
      <c r="D7" s="21"/>
      <c r="E7" s="19"/>
      <c r="F7" s="15" t="s">
        <v>15</v>
      </c>
      <c r="G7" s="20" t="s">
        <v>16</v>
      </c>
      <c r="H7" s="15" t="s">
        <v>17</v>
      </c>
      <c r="I7" s="13" t="s">
        <v>18</v>
      </c>
      <c r="J7" s="27"/>
      <c r="K7" s="15" t="s">
        <v>19</v>
      </c>
      <c r="L7" s="15" t="s">
        <v>20</v>
      </c>
    </row>
    <row r="8" spans="1:12" s="4" customFormat="1" x14ac:dyDescent="0.3">
      <c r="A8" s="16"/>
      <c r="B8" s="16"/>
      <c r="C8" s="22"/>
      <c r="D8" s="22"/>
      <c r="E8" s="16"/>
      <c r="F8" s="16"/>
      <c r="G8" s="22"/>
      <c r="H8" s="29"/>
      <c r="I8" s="14"/>
      <c r="J8" s="28"/>
      <c r="K8" s="16"/>
      <c r="L8" s="16"/>
    </row>
    <row r="9" spans="1:12" ht="73.2" customHeight="1" x14ac:dyDescent="0.3">
      <c r="A9" s="9">
        <v>1</v>
      </c>
      <c r="B9" s="6" t="s">
        <v>176</v>
      </c>
      <c r="C9" s="5">
        <v>100000</v>
      </c>
      <c r="D9" s="5">
        <v>100000</v>
      </c>
      <c r="E9" s="6" t="s">
        <v>21</v>
      </c>
      <c r="F9" s="6" t="s">
        <v>177</v>
      </c>
      <c r="G9" s="5">
        <v>100000</v>
      </c>
      <c r="H9" s="6" t="s">
        <v>177</v>
      </c>
      <c r="I9" s="5">
        <v>100000</v>
      </c>
      <c r="J9" s="6" t="s">
        <v>23</v>
      </c>
      <c r="K9" s="7">
        <v>244384</v>
      </c>
      <c r="L9" s="8" t="s">
        <v>178</v>
      </c>
    </row>
    <row r="10" spans="1:12" ht="60.6" customHeight="1" x14ac:dyDescent="0.3">
      <c r="A10" s="9">
        <v>2</v>
      </c>
      <c r="B10" s="6" t="s">
        <v>179</v>
      </c>
      <c r="C10" s="5">
        <v>49955</v>
      </c>
      <c r="D10" s="5">
        <v>49955</v>
      </c>
      <c r="E10" s="6" t="s">
        <v>21</v>
      </c>
      <c r="F10" s="6" t="s">
        <v>46</v>
      </c>
      <c r="G10" s="5">
        <v>49955</v>
      </c>
      <c r="H10" s="6" t="s">
        <v>46</v>
      </c>
      <c r="I10" s="5">
        <v>49955</v>
      </c>
      <c r="J10" s="6" t="s">
        <v>23</v>
      </c>
      <c r="K10" s="7">
        <v>244392</v>
      </c>
      <c r="L10" s="8" t="s">
        <v>180</v>
      </c>
    </row>
    <row r="11" spans="1:12" ht="51.6" customHeight="1" x14ac:dyDescent="0.3">
      <c r="A11" s="9">
        <v>3</v>
      </c>
      <c r="B11" s="6" t="s">
        <v>115</v>
      </c>
      <c r="C11" s="5">
        <v>40875</v>
      </c>
      <c r="D11" s="5">
        <v>40875</v>
      </c>
      <c r="E11" s="6" t="s">
        <v>21</v>
      </c>
      <c r="F11" s="6" t="s">
        <v>116</v>
      </c>
      <c r="G11" s="5">
        <v>40875</v>
      </c>
      <c r="H11" s="6" t="s">
        <v>116</v>
      </c>
      <c r="I11" s="5">
        <v>40875</v>
      </c>
      <c r="J11" s="6" t="s">
        <v>23</v>
      </c>
      <c r="K11" s="7">
        <v>244392</v>
      </c>
      <c r="L11" s="8" t="s">
        <v>181</v>
      </c>
    </row>
    <row r="12" spans="1:12" ht="99" customHeight="1" x14ac:dyDescent="0.3">
      <c r="A12" s="9">
        <v>4</v>
      </c>
      <c r="B12" s="6" t="s">
        <v>182</v>
      </c>
      <c r="C12" s="5">
        <v>6262.71</v>
      </c>
      <c r="D12" s="5">
        <v>6262.71</v>
      </c>
      <c r="E12" s="6" t="s">
        <v>21</v>
      </c>
      <c r="F12" s="6" t="s">
        <v>183</v>
      </c>
      <c r="G12" s="5">
        <v>6262.71</v>
      </c>
      <c r="H12" s="6" t="s">
        <v>183</v>
      </c>
      <c r="I12" s="5">
        <v>6262.71</v>
      </c>
      <c r="J12" s="6" t="s">
        <v>23</v>
      </c>
      <c r="K12" s="7">
        <v>244396</v>
      </c>
      <c r="L12" s="8" t="s">
        <v>184</v>
      </c>
    </row>
    <row r="13" spans="1:12" ht="129.6" customHeight="1" x14ac:dyDescent="0.3">
      <c r="A13" s="9">
        <v>5</v>
      </c>
      <c r="B13" s="6" t="s">
        <v>185</v>
      </c>
      <c r="C13" s="5">
        <v>2702000</v>
      </c>
      <c r="D13" s="5">
        <v>2693500</v>
      </c>
      <c r="E13" s="6" t="s">
        <v>186</v>
      </c>
      <c r="F13" s="6" t="s">
        <v>187</v>
      </c>
      <c r="G13" s="5">
        <v>2693500</v>
      </c>
      <c r="H13" s="6" t="s">
        <v>187</v>
      </c>
      <c r="I13" s="5">
        <v>2693500</v>
      </c>
      <c r="J13" s="6" t="s">
        <v>236</v>
      </c>
      <c r="K13" s="7">
        <v>244400</v>
      </c>
      <c r="L13" s="8" t="s">
        <v>188</v>
      </c>
    </row>
    <row r="14" spans="1:12" x14ac:dyDescent="0.3">
      <c r="H14" s="3"/>
      <c r="I14" s="3">
        <f>SUM(I9:I13)</f>
        <v>2890592.71</v>
      </c>
    </row>
    <row r="15" spans="1:12" x14ac:dyDescent="0.3">
      <c r="H15" s="3"/>
    </row>
    <row r="16" spans="1:12" ht="21" x14ac:dyDescent="0.4">
      <c r="E16" s="10"/>
      <c r="H16" s="10"/>
      <c r="I16" s="2"/>
      <c r="J16" s="2"/>
      <c r="K16" s="3"/>
      <c r="L16" s="11"/>
    </row>
    <row r="17" spans="5:12" ht="21" x14ac:dyDescent="0.4">
      <c r="E17" s="10"/>
      <c r="F17" s="12"/>
      <c r="G17" s="12"/>
      <c r="H17" s="10"/>
      <c r="I17" s="12"/>
      <c r="J17" s="12"/>
      <c r="K17" s="3"/>
      <c r="L17" s="12"/>
    </row>
    <row r="18" spans="5:12" ht="21" x14ac:dyDescent="0.4">
      <c r="E18" s="10"/>
      <c r="F18" s="12"/>
      <c r="G18" s="12"/>
      <c r="H18" s="10"/>
      <c r="I18" s="12"/>
      <c r="J18" s="12"/>
      <c r="K18" s="3"/>
      <c r="L18" s="12"/>
    </row>
  </sheetData>
  <mergeCells count="19">
    <mergeCell ref="A2:L2"/>
    <mergeCell ref="A3:L3"/>
    <mergeCell ref="A4:L4"/>
    <mergeCell ref="A5:L5"/>
    <mergeCell ref="A6:A8"/>
    <mergeCell ref="B6:B8"/>
    <mergeCell ref="C6:C8"/>
    <mergeCell ref="D6:D8"/>
    <mergeCell ref="E6:E8"/>
    <mergeCell ref="F6:G6"/>
    <mergeCell ref="H6:I6"/>
    <mergeCell ref="J6:J8"/>
    <mergeCell ref="K6:L6"/>
    <mergeCell ref="F7:F8"/>
    <mergeCell ref="G7:G8"/>
    <mergeCell ref="H7:H8"/>
    <mergeCell ref="I7:I8"/>
    <mergeCell ref="K7:K8"/>
    <mergeCell ref="L7:L8"/>
  </mergeCells>
  <pageMargins left="0.31496062992125984" right="0.11811023622047245" top="0.35433070866141736" bottom="0.15748031496062992" header="0.31496062992125984" footer="0.31496062992125984"/>
  <pageSetup paperSize="9" scale="9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249A-C15B-48B7-BE81-354E39062F25}">
  <dimension ref="A1:L43"/>
  <sheetViews>
    <sheetView tabSelected="1" topLeftCell="A34" workbookViewId="0">
      <selection activeCell="M36" sqref="M36"/>
    </sheetView>
  </sheetViews>
  <sheetFormatPr defaultColWidth="9" defaultRowHeight="15.6" x14ac:dyDescent="0.3"/>
  <cols>
    <col min="1" max="1" width="3.8984375" style="1" customWidth="1"/>
    <col min="2" max="2" width="15.3984375" style="2" customWidth="1"/>
    <col min="3" max="3" width="11.3984375" style="3" customWidth="1"/>
    <col min="4" max="4" width="10.796875" style="3" customWidth="1"/>
    <col min="5" max="6" width="11.59765625" style="2" customWidth="1"/>
    <col min="7" max="7" width="12.19921875" style="2" customWidth="1"/>
    <col min="8" max="8" width="11.8984375" style="2" customWidth="1"/>
    <col min="9" max="9" width="12.69921875" style="3" customWidth="1"/>
    <col min="10" max="10" width="13.8984375" style="3" customWidth="1"/>
    <col min="11" max="11" width="11.5" style="1" customWidth="1"/>
    <col min="12" max="12" width="12.296875" style="2" customWidth="1"/>
    <col min="13" max="16384" width="9" style="2"/>
  </cols>
  <sheetData>
    <row r="1" spans="1:12" x14ac:dyDescent="0.3">
      <c r="L1" s="4" t="s">
        <v>7</v>
      </c>
    </row>
    <row r="2" spans="1:12" x14ac:dyDescent="0.3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3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x14ac:dyDescent="0.3">
      <c r="A4" s="17" t="s">
        <v>189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18" t="s">
        <v>190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s="4" customFormat="1" ht="15.6" customHeight="1" x14ac:dyDescent="0.3">
      <c r="A6" s="15" t="s">
        <v>0</v>
      </c>
      <c r="B6" s="15" t="s">
        <v>9</v>
      </c>
      <c r="C6" s="20" t="s">
        <v>10</v>
      </c>
      <c r="D6" s="20" t="s">
        <v>1</v>
      </c>
      <c r="E6" s="15" t="s">
        <v>11</v>
      </c>
      <c r="F6" s="23" t="s">
        <v>12</v>
      </c>
      <c r="G6" s="23"/>
      <c r="H6" s="24" t="s">
        <v>13</v>
      </c>
      <c r="I6" s="25"/>
      <c r="J6" s="26" t="s">
        <v>2</v>
      </c>
      <c r="K6" s="24" t="s">
        <v>14</v>
      </c>
      <c r="L6" s="25"/>
    </row>
    <row r="7" spans="1:12" s="4" customFormat="1" x14ac:dyDescent="0.3">
      <c r="A7" s="19"/>
      <c r="B7" s="19"/>
      <c r="C7" s="21"/>
      <c r="D7" s="21"/>
      <c r="E7" s="19"/>
      <c r="F7" s="15" t="s">
        <v>15</v>
      </c>
      <c r="G7" s="20" t="s">
        <v>16</v>
      </c>
      <c r="H7" s="15" t="s">
        <v>17</v>
      </c>
      <c r="I7" s="13" t="s">
        <v>18</v>
      </c>
      <c r="J7" s="27"/>
      <c r="K7" s="15" t="s">
        <v>19</v>
      </c>
      <c r="L7" s="15" t="s">
        <v>20</v>
      </c>
    </row>
    <row r="8" spans="1:12" s="4" customFormat="1" x14ac:dyDescent="0.3">
      <c r="A8" s="16"/>
      <c r="B8" s="16"/>
      <c r="C8" s="22"/>
      <c r="D8" s="22"/>
      <c r="E8" s="16"/>
      <c r="F8" s="16"/>
      <c r="G8" s="22"/>
      <c r="H8" s="29"/>
      <c r="I8" s="14"/>
      <c r="J8" s="28"/>
      <c r="K8" s="16"/>
      <c r="L8" s="16"/>
    </row>
    <row r="9" spans="1:12" ht="73.2" customHeight="1" x14ac:dyDescent="0.3">
      <c r="A9" s="9">
        <v>1</v>
      </c>
      <c r="B9" s="6" t="s">
        <v>193</v>
      </c>
      <c r="C9" s="5">
        <v>8600</v>
      </c>
      <c r="D9" s="5">
        <v>8600</v>
      </c>
      <c r="E9" s="6" t="s">
        <v>21</v>
      </c>
      <c r="F9" s="6" t="s">
        <v>194</v>
      </c>
      <c r="G9" s="5">
        <v>8600</v>
      </c>
      <c r="H9" s="6" t="s">
        <v>194</v>
      </c>
      <c r="I9" s="5">
        <v>8600</v>
      </c>
      <c r="J9" s="6" t="s">
        <v>23</v>
      </c>
      <c r="K9" s="7">
        <v>244425</v>
      </c>
      <c r="L9" s="8" t="s">
        <v>195</v>
      </c>
    </row>
    <row r="10" spans="1:12" ht="76.2" customHeight="1" x14ac:dyDescent="0.3">
      <c r="A10" s="9">
        <v>2</v>
      </c>
      <c r="B10" s="6" t="s">
        <v>191</v>
      </c>
      <c r="C10" s="5">
        <v>450</v>
      </c>
      <c r="D10" s="5">
        <v>450</v>
      </c>
      <c r="E10" s="6" t="s">
        <v>21</v>
      </c>
      <c r="F10" s="6" t="s">
        <v>99</v>
      </c>
      <c r="G10" s="5">
        <v>450</v>
      </c>
      <c r="H10" s="6" t="s">
        <v>99</v>
      </c>
      <c r="I10" s="5">
        <v>450</v>
      </c>
      <c r="J10" s="6" t="s">
        <v>23</v>
      </c>
      <c r="K10" s="7">
        <v>244425</v>
      </c>
      <c r="L10" s="8" t="s">
        <v>192</v>
      </c>
    </row>
    <row r="11" spans="1:12" ht="75.599999999999994" customHeight="1" x14ac:dyDescent="0.3">
      <c r="A11" s="9">
        <v>3</v>
      </c>
      <c r="B11" s="6" t="s">
        <v>96</v>
      </c>
      <c r="C11" s="5">
        <v>4800</v>
      </c>
      <c r="D11" s="5">
        <v>4800</v>
      </c>
      <c r="E11" s="6" t="s">
        <v>21</v>
      </c>
      <c r="F11" s="6" t="s">
        <v>31</v>
      </c>
      <c r="G11" s="5">
        <v>4800</v>
      </c>
      <c r="H11" s="6" t="s">
        <v>31</v>
      </c>
      <c r="I11" s="5">
        <v>4800</v>
      </c>
      <c r="J11" s="6" t="s">
        <v>23</v>
      </c>
      <c r="K11" s="7">
        <v>244425</v>
      </c>
      <c r="L11" s="8" t="s">
        <v>196</v>
      </c>
    </row>
    <row r="12" spans="1:12" ht="84.6" customHeight="1" x14ac:dyDescent="0.3">
      <c r="A12" s="9">
        <v>4</v>
      </c>
      <c r="B12" s="6" t="s">
        <v>197</v>
      </c>
      <c r="C12" s="5">
        <v>20300</v>
      </c>
      <c r="D12" s="5">
        <v>20300</v>
      </c>
      <c r="E12" s="6" t="s">
        <v>21</v>
      </c>
      <c r="F12" s="6" t="s">
        <v>198</v>
      </c>
      <c r="G12" s="5">
        <v>20300</v>
      </c>
      <c r="H12" s="6" t="s">
        <v>198</v>
      </c>
      <c r="I12" s="5">
        <v>20300</v>
      </c>
      <c r="J12" s="6" t="s">
        <v>23</v>
      </c>
      <c r="K12" s="7">
        <v>244425</v>
      </c>
      <c r="L12" s="8" t="s">
        <v>199</v>
      </c>
    </row>
    <row r="13" spans="1:12" ht="52.2" customHeight="1" x14ac:dyDescent="0.3">
      <c r="A13" s="9">
        <v>5</v>
      </c>
      <c r="B13" s="6" t="s">
        <v>200</v>
      </c>
      <c r="C13" s="5">
        <v>9000</v>
      </c>
      <c r="D13" s="5">
        <v>9000</v>
      </c>
      <c r="E13" s="6" t="s">
        <v>21</v>
      </c>
      <c r="F13" s="6" t="s">
        <v>194</v>
      </c>
      <c r="G13" s="5">
        <v>9000</v>
      </c>
      <c r="H13" s="6" t="s">
        <v>194</v>
      </c>
      <c r="I13" s="5">
        <v>9000</v>
      </c>
      <c r="J13" s="6" t="s">
        <v>23</v>
      </c>
      <c r="K13" s="7">
        <v>244431</v>
      </c>
      <c r="L13" s="8" t="s">
        <v>201</v>
      </c>
    </row>
    <row r="14" spans="1:12" ht="52.8" customHeight="1" x14ac:dyDescent="0.3">
      <c r="A14" s="9">
        <v>6</v>
      </c>
      <c r="B14" s="6" t="s">
        <v>202</v>
      </c>
      <c r="C14" s="5">
        <v>7640</v>
      </c>
      <c r="D14" s="5">
        <v>7640</v>
      </c>
      <c r="E14" s="6" t="s">
        <v>21</v>
      </c>
      <c r="F14" s="6" t="s">
        <v>116</v>
      </c>
      <c r="G14" s="5">
        <v>7640</v>
      </c>
      <c r="H14" s="6" t="s">
        <v>116</v>
      </c>
      <c r="I14" s="5">
        <v>7640</v>
      </c>
      <c r="J14" s="6" t="s">
        <v>23</v>
      </c>
      <c r="K14" s="7">
        <v>244434</v>
      </c>
      <c r="L14" s="8" t="s">
        <v>203</v>
      </c>
    </row>
    <row r="15" spans="1:12" ht="62.4" x14ac:dyDescent="0.3">
      <c r="A15" s="9">
        <v>7</v>
      </c>
      <c r="B15" s="6" t="s">
        <v>204</v>
      </c>
      <c r="C15" s="5">
        <v>2600</v>
      </c>
      <c r="D15" s="5">
        <v>2600</v>
      </c>
      <c r="E15" s="6" t="s">
        <v>21</v>
      </c>
      <c r="F15" s="6" t="s">
        <v>194</v>
      </c>
      <c r="G15" s="5">
        <v>2600</v>
      </c>
      <c r="H15" s="6" t="s">
        <v>194</v>
      </c>
      <c r="I15" s="5">
        <v>2600</v>
      </c>
      <c r="J15" s="6" t="s">
        <v>23</v>
      </c>
      <c r="K15" s="7">
        <v>244434</v>
      </c>
      <c r="L15" s="8" t="s">
        <v>205</v>
      </c>
    </row>
    <row r="16" spans="1:12" ht="46.8" x14ac:dyDescent="0.3">
      <c r="A16" s="9">
        <v>8</v>
      </c>
      <c r="B16" s="6" t="s">
        <v>208</v>
      </c>
      <c r="C16" s="5">
        <v>2250</v>
      </c>
      <c r="D16" s="5">
        <v>2250</v>
      </c>
      <c r="E16" s="6" t="s">
        <v>21</v>
      </c>
      <c r="F16" s="6" t="s">
        <v>118</v>
      </c>
      <c r="G16" s="5">
        <v>2250</v>
      </c>
      <c r="H16" s="6" t="s">
        <v>118</v>
      </c>
      <c r="I16" s="5">
        <v>2250</v>
      </c>
      <c r="J16" s="6" t="s">
        <v>23</v>
      </c>
      <c r="K16" s="7">
        <v>244435</v>
      </c>
      <c r="L16" s="8" t="s">
        <v>209</v>
      </c>
    </row>
    <row r="17" spans="1:12" ht="54.6" customHeight="1" x14ac:dyDescent="0.3">
      <c r="A17" s="9">
        <v>9</v>
      </c>
      <c r="B17" s="6" t="s">
        <v>43</v>
      </c>
      <c r="C17" s="5">
        <v>42000</v>
      </c>
      <c r="D17" s="5">
        <v>42000</v>
      </c>
      <c r="E17" s="6" t="s">
        <v>21</v>
      </c>
      <c r="F17" s="6" t="s">
        <v>206</v>
      </c>
      <c r="G17" s="5">
        <v>42000</v>
      </c>
      <c r="H17" s="6" t="s">
        <v>206</v>
      </c>
      <c r="I17" s="5">
        <v>42000</v>
      </c>
      <c r="J17" s="6" t="s">
        <v>23</v>
      </c>
      <c r="K17" s="7">
        <v>244439</v>
      </c>
      <c r="L17" s="8" t="s">
        <v>207</v>
      </c>
    </row>
    <row r="18" spans="1:12" ht="54.6" customHeight="1" x14ac:dyDescent="0.3">
      <c r="A18" s="9">
        <v>10</v>
      </c>
      <c r="B18" s="6" t="s">
        <v>43</v>
      </c>
      <c r="C18" s="5">
        <v>42000</v>
      </c>
      <c r="D18" s="5">
        <v>42000</v>
      </c>
      <c r="E18" s="6" t="s">
        <v>21</v>
      </c>
      <c r="F18" s="6" t="s">
        <v>54</v>
      </c>
      <c r="G18" s="5">
        <v>42000</v>
      </c>
      <c r="H18" s="6" t="s">
        <v>54</v>
      </c>
      <c r="I18" s="5">
        <v>42000</v>
      </c>
      <c r="J18" s="6" t="s">
        <v>23</v>
      </c>
      <c r="K18" s="7">
        <v>244439</v>
      </c>
      <c r="L18" s="8" t="s">
        <v>210</v>
      </c>
    </row>
    <row r="19" spans="1:12" ht="54.6" customHeight="1" x14ac:dyDescent="0.3">
      <c r="A19" s="9">
        <v>11</v>
      </c>
      <c r="B19" s="6" t="s">
        <v>43</v>
      </c>
      <c r="C19" s="5">
        <v>42000</v>
      </c>
      <c r="D19" s="5">
        <v>42000</v>
      </c>
      <c r="E19" s="6" t="s">
        <v>21</v>
      </c>
      <c r="F19" s="6" t="s">
        <v>48</v>
      </c>
      <c r="G19" s="5">
        <v>42000</v>
      </c>
      <c r="H19" s="6" t="s">
        <v>48</v>
      </c>
      <c r="I19" s="5">
        <v>42000</v>
      </c>
      <c r="J19" s="6" t="s">
        <v>23</v>
      </c>
      <c r="K19" s="7">
        <v>244439</v>
      </c>
      <c r="L19" s="8" t="s">
        <v>211</v>
      </c>
    </row>
    <row r="20" spans="1:12" ht="54.6" customHeight="1" x14ac:dyDescent="0.3">
      <c r="A20" s="9">
        <v>12</v>
      </c>
      <c r="B20" s="6" t="s">
        <v>43</v>
      </c>
      <c r="C20" s="5">
        <v>42000</v>
      </c>
      <c r="D20" s="5">
        <v>42000</v>
      </c>
      <c r="E20" s="6" t="s">
        <v>21</v>
      </c>
      <c r="F20" s="6" t="s">
        <v>50</v>
      </c>
      <c r="G20" s="5">
        <v>42000</v>
      </c>
      <c r="H20" s="6" t="s">
        <v>50</v>
      </c>
      <c r="I20" s="5">
        <v>42000</v>
      </c>
      <c r="J20" s="6" t="s">
        <v>23</v>
      </c>
      <c r="K20" s="7">
        <v>244439</v>
      </c>
      <c r="L20" s="8" t="s">
        <v>212</v>
      </c>
    </row>
    <row r="21" spans="1:12" ht="54.6" customHeight="1" x14ac:dyDescent="0.3">
      <c r="A21" s="9">
        <v>13</v>
      </c>
      <c r="B21" s="6" t="s">
        <v>43</v>
      </c>
      <c r="C21" s="5">
        <v>42000</v>
      </c>
      <c r="D21" s="5">
        <v>42000</v>
      </c>
      <c r="E21" s="6" t="s">
        <v>21</v>
      </c>
      <c r="F21" s="6" t="s">
        <v>52</v>
      </c>
      <c r="G21" s="5">
        <v>42000</v>
      </c>
      <c r="H21" s="6" t="s">
        <v>52</v>
      </c>
      <c r="I21" s="5">
        <v>42000</v>
      </c>
      <c r="J21" s="6" t="s">
        <v>23</v>
      </c>
      <c r="K21" s="7">
        <v>244439</v>
      </c>
      <c r="L21" s="8" t="s">
        <v>213</v>
      </c>
    </row>
    <row r="22" spans="1:12" ht="54.6" customHeight="1" x14ac:dyDescent="0.3">
      <c r="A22" s="9">
        <v>14</v>
      </c>
      <c r="B22" s="6" t="s">
        <v>43</v>
      </c>
      <c r="C22" s="5">
        <v>42000</v>
      </c>
      <c r="D22" s="5">
        <v>42000</v>
      </c>
      <c r="E22" s="6" t="s">
        <v>21</v>
      </c>
      <c r="F22" s="6" t="s">
        <v>214</v>
      </c>
      <c r="G22" s="5">
        <v>42000</v>
      </c>
      <c r="H22" s="6" t="s">
        <v>214</v>
      </c>
      <c r="I22" s="5">
        <v>42000</v>
      </c>
      <c r="J22" s="6" t="s">
        <v>23</v>
      </c>
      <c r="K22" s="7">
        <v>244439</v>
      </c>
      <c r="L22" s="8" t="s">
        <v>215</v>
      </c>
    </row>
    <row r="23" spans="1:12" ht="77.400000000000006" customHeight="1" x14ac:dyDescent="0.3">
      <c r="A23" s="9">
        <v>15</v>
      </c>
      <c r="B23" s="6" t="s">
        <v>81</v>
      </c>
      <c r="C23" s="5">
        <v>48000</v>
      </c>
      <c r="D23" s="5">
        <v>48000</v>
      </c>
      <c r="E23" s="6" t="s">
        <v>21</v>
      </c>
      <c r="F23" s="6" t="s">
        <v>82</v>
      </c>
      <c r="G23" s="5">
        <v>48000</v>
      </c>
      <c r="H23" s="6" t="s">
        <v>82</v>
      </c>
      <c r="I23" s="5">
        <v>48000</v>
      </c>
      <c r="J23" s="6" t="s">
        <v>23</v>
      </c>
      <c r="K23" s="7">
        <v>244439</v>
      </c>
      <c r="L23" s="8" t="s">
        <v>216</v>
      </c>
    </row>
    <row r="24" spans="1:12" ht="77.400000000000006" customHeight="1" x14ac:dyDescent="0.3">
      <c r="A24" s="9">
        <v>16</v>
      </c>
      <c r="B24" s="6" t="s">
        <v>220</v>
      </c>
      <c r="C24" s="5">
        <v>14640</v>
      </c>
      <c r="D24" s="5">
        <v>14640</v>
      </c>
      <c r="E24" s="6" t="s">
        <v>21</v>
      </c>
      <c r="F24" s="6" t="s">
        <v>221</v>
      </c>
      <c r="G24" s="5">
        <v>14640</v>
      </c>
      <c r="H24" s="6" t="s">
        <v>221</v>
      </c>
      <c r="I24" s="5">
        <v>14640</v>
      </c>
      <c r="J24" s="6" t="s">
        <v>23</v>
      </c>
      <c r="K24" s="7">
        <v>244439</v>
      </c>
      <c r="L24" s="8" t="s">
        <v>222</v>
      </c>
    </row>
    <row r="25" spans="1:12" ht="77.400000000000006" customHeight="1" x14ac:dyDescent="0.3">
      <c r="A25" s="9">
        <v>17</v>
      </c>
      <c r="B25" s="6" t="s">
        <v>218</v>
      </c>
      <c r="C25" s="5">
        <v>29610</v>
      </c>
      <c r="D25" s="5">
        <v>29610</v>
      </c>
      <c r="E25" s="6" t="s">
        <v>21</v>
      </c>
      <c r="F25" s="6" t="s">
        <v>31</v>
      </c>
      <c r="G25" s="5">
        <v>29610</v>
      </c>
      <c r="H25" s="6" t="s">
        <v>31</v>
      </c>
      <c r="I25" s="5">
        <v>29610</v>
      </c>
      <c r="J25" s="6" t="s">
        <v>23</v>
      </c>
      <c r="K25" s="7">
        <v>244439</v>
      </c>
      <c r="L25" s="8" t="s">
        <v>219</v>
      </c>
    </row>
    <row r="26" spans="1:12" ht="78" customHeight="1" x14ac:dyDescent="0.3">
      <c r="A26" s="9">
        <v>18</v>
      </c>
      <c r="B26" s="6" t="s">
        <v>56</v>
      </c>
      <c r="C26" s="5">
        <v>42000</v>
      </c>
      <c r="D26" s="5">
        <v>42000</v>
      </c>
      <c r="E26" s="6" t="s">
        <v>21</v>
      </c>
      <c r="F26" s="6" t="s">
        <v>58</v>
      </c>
      <c r="G26" s="5">
        <v>42000</v>
      </c>
      <c r="H26" s="6" t="s">
        <v>58</v>
      </c>
      <c r="I26" s="5">
        <v>42000</v>
      </c>
      <c r="J26" s="6" t="s">
        <v>23</v>
      </c>
      <c r="K26" s="7">
        <v>244439</v>
      </c>
      <c r="L26" s="8" t="s">
        <v>217</v>
      </c>
    </row>
    <row r="27" spans="1:12" ht="78" customHeight="1" x14ac:dyDescent="0.3">
      <c r="A27" s="9">
        <v>19</v>
      </c>
      <c r="B27" s="6" t="s">
        <v>56</v>
      </c>
      <c r="C27" s="5">
        <v>42000</v>
      </c>
      <c r="D27" s="5">
        <v>42000</v>
      </c>
      <c r="E27" s="6" t="s">
        <v>21</v>
      </c>
      <c r="F27" s="6" t="s">
        <v>60</v>
      </c>
      <c r="G27" s="5">
        <v>42000</v>
      </c>
      <c r="H27" s="6" t="s">
        <v>60</v>
      </c>
      <c r="I27" s="5">
        <v>42000</v>
      </c>
      <c r="J27" s="6" t="s">
        <v>23</v>
      </c>
      <c r="K27" s="7">
        <v>244439</v>
      </c>
      <c r="L27" s="8" t="s">
        <v>223</v>
      </c>
    </row>
    <row r="28" spans="1:12" ht="78" customHeight="1" x14ac:dyDescent="0.3">
      <c r="A28" s="9">
        <v>20</v>
      </c>
      <c r="B28" s="6" t="s">
        <v>56</v>
      </c>
      <c r="C28" s="5">
        <v>42000</v>
      </c>
      <c r="D28" s="5">
        <v>42000</v>
      </c>
      <c r="E28" s="6" t="s">
        <v>21</v>
      </c>
      <c r="F28" s="6" t="s">
        <v>224</v>
      </c>
      <c r="G28" s="5">
        <v>42000</v>
      </c>
      <c r="H28" s="6" t="s">
        <v>224</v>
      </c>
      <c r="I28" s="5">
        <v>42000</v>
      </c>
      <c r="J28" s="6" t="s">
        <v>23</v>
      </c>
      <c r="K28" s="7">
        <v>244439</v>
      </c>
      <c r="L28" s="8" t="s">
        <v>225</v>
      </c>
    </row>
    <row r="29" spans="1:12" ht="78" customHeight="1" x14ac:dyDescent="0.3">
      <c r="A29" s="9">
        <v>21</v>
      </c>
      <c r="B29" s="6" t="s">
        <v>67</v>
      </c>
      <c r="C29" s="5">
        <v>42000</v>
      </c>
      <c r="D29" s="5">
        <v>42000</v>
      </c>
      <c r="E29" s="6" t="s">
        <v>21</v>
      </c>
      <c r="F29" s="6" t="s">
        <v>32</v>
      </c>
      <c r="G29" s="5">
        <v>42000</v>
      </c>
      <c r="H29" s="6" t="s">
        <v>32</v>
      </c>
      <c r="I29" s="5">
        <v>42000</v>
      </c>
      <c r="J29" s="6" t="s">
        <v>23</v>
      </c>
      <c r="K29" s="7">
        <v>244439</v>
      </c>
      <c r="L29" s="8" t="s">
        <v>226</v>
      </c>
    </row>
    <row r="30" spans="1:12" ht="78" customHeight="1" x14ac:dyDescent="0.3">
      <c r="A30" s="9">
        <v>22</v>
      </c>
      <c r="B30" s="6" t="s">
        <v>67</v>
      </c>
      <c r="C30" s="5">
        <v>54000</v>
      </c>
      <c r="D30" s="5">
        <v>54000</v>
      </c>
      <c r="E30" s="6" t="s">
        <v>21</v>
      </c>
      <c r="F30" s="6" t="s">
        <v>68</v>
      </c>
      <c r="G30" s="5">
        <v>54000</v>
      </c>
      <c r="H30" s="6" t="s">
        <v>68</v>
      </c>
      <c r="I30" s="5">
        <v>54000</v>
      </c>
      <c r="J30" s="6" t="s">
        <v>23</v>
      </c>
      <c r="K30" s="7">
        <v>244439</v>
      </c>
      <c r="L30" s="8" t="s">
        <v>227</v>
      </c>
    </row>
    <row r="31" spans="1:12" ht="78" customHeight="1" x14ac:dyDescent="0.3">
      <c r="A31" s="9">
        <v>23</v>
      </c>
      <c r="B31" s="6" t="s">
        <v>90</v>
      </c>
      <c r="C31" s="5">
        <v>15000</v>
      </c>
      <c r="D31" s="5">
        <v>15000</v>
      </c>
      <c r="E31" s="6" t="s">
        <v>21</v>
      </c>
      <c r="F31" s="6" t="s">
        <v>79</v>
      </c>
      <c r="G31" s="5">
        <v>15000</v>
      </c>
      <c r="H31" s="6" t="s">
        <v>79</v>
      </c>
      <c r="I31" s="5">
        <v>15000</v>
      </c>
      <c r="J31" s="6" t="s">
        <v>23</v>
      </c>
      <c r="K31" s="7">
        <v>244439</v>
      </c>
      <c r="L31" s="8" t="s">
        <v>228</v>
      </c>
    </row>
    <row r="32" spans="1:12" ht="78" customHeight="1" x14ac:dyDescent="0.3">
      <c r="A32" s="9">
        <v>24</v>
      </c>
      <c r="B32" s="6" t="s">
        <v>85</v>
      </c>
      <c r="C32" s="5">
        <v>15000</v>
      </c>
      <c r="D32" s="5">
        <v>15000</v>
      </c>
      <c r="E32" s="6" t="s">
        <v>21</v>
      </c>
      <c r="F32" s="6" t="s">
        <v>79</v>
      </c>
      <c r="G32" s="5">
        <v>15000</v>
      </c>
      <c r="H32" s="6" t="s">
        <v>79</v>
      </c>
      <c r="I32" s="5">
        <v>15000</v>
      </c>
      <c r="J32" s="6" t="s">
        <v>23</v>
      </c>
      <c r="K32" s="7">
        <v>244439</v>
      </c>
      <c r="L32" s="8" t="s">
        <v>229</v>
      </c>
    </row>
    <row r="33" spans="1:12" ht="66.599999999999994" customHeight="1" x14ac:dyDescent="0.3">
      <c r="A33" s="9">
        <v>25</v>
      </c>
      <c r="B33" s="6" t="s">
        <v>24</v>
      </c>
      <c r="C33" s="5">
        <v>54000</v>
      </c>
      <c r="D33" s="5">
        <v>54000</v>
      </c>
      <c r="E33" s="6" t="s">
        <v>21</v>
      </c>
      <c r="F33" s="6" t="s">
        <v>25</v>
      </c>
      <c r="G33" s="5">
        <v>54000</v>
      </c>
      <c r="H33" s="6" t="s">
        <v>25</v>
      </c>
      <c r="I33" s="5">
        <v>54000</v>
      </c>
      <c r="J33" s="6" t="s">
        <v>23</v>
      </c>
      <c r="K33" s="7">
        <v>244439</v>
      </c>
      <c r="L33" s="8" t="s">
        <v>230</v>
      </c>
    </row>
    <row r="34" spans="1:12" ht="78" x14ac:dyDescent="0.3">
      <c r="A34" s="9">
        <v>26</v>
      </c>
      <c r="B34" s="6" t="s">
        <v>26</v>
      </c>
      <c r="C34" s="5">
        <v>48000</v>
      </c>
      <c r="D34" s="5">
        <v>48000</v>
      </c>
      <c r="E34" s="6" t="s">
        <v>21</v>
      </c>
      <c r="F34" s="6" t="s">
        <v>27</v>
      </c>
      <c r="G34" s="5">
        <v>48000</v>
      </c>
      <c r="H34" s="6" t="s">
        <v>27</v>
      </c>
      <c r="I34" s="5">
        <v>48000</v>
      </c>
      <c r="J34" s="6" t="s">
        <v>23</v>
      </c>
      <c r="K34" s="7">
        <v>244439</v>
      </c>
      <c r="L34" s="8" t="s">
        <v>231</v>
      </c>
    </row>
    <row r="35" spans="1:12" ht="78" x14ac:dyDescent="0.3">
      <c r="A35" s="9">
        <v>27</v>
      </c>
      <c r="B35" s="6" t="s">
        <v>26</v>
      </c>
      <c r="C35" s="5">
        <v>48000</v>
      </c>
      <c r="D35" s="5">
        <v>48000</v>
      </c>
      <c r="E35" s="6" t="s">
        <v>21</v>
      </c>
      <c r="F35" s="6" t="s">
        <v>92</v>
      </c>
      <c r="G35" s="5">
        <v>48000</v>
      </c>
      <c r="H35" s="6" t="s">
        <v>92</v>
      </c>
      <c r="I35" s="5">
        <v>48000</v>
      </c>
      <c r="J35" s="6" t="s">
        <v>23</v>
      </c>
      <c r="K35" s="7">
        <v>244439</v>
      </c>
      <c r="L35" s="8" t="s">
        <v>232</v>
      </c>
    </row>
    <row r="36" spans="1:12" ht="78" x14ac:dyDescent="0.3">
      <c r="A36" s="9">
        <v>28</v>
      </c>
      <c r="B36" s="6" t="s">
        <v>26</v>
      </c>
      <c r="C36" s="5">
        <v>48000</v>
      </c>
      <c r="D36" s="5">
        <v>48000</v>
      </c>
      <c r="E36" s="6" t="s">
        <v>21</v>
      </c>
      <c r="F36" s="6" t="s">
        <v>109</v>
      </c>
      <c r="G36" s="5">
        <v>48000</v>
      </c>
      <c r="H36" s="6" t="s">
        <v>109</v>
      </c>
      <c r="I36" s="5">
        <v>48000</v>
      </c>
      <c r="J36" s="6" t="s">
        <v>23</v>
      </c>
      <c r="K36" s="7">
        <v>244439</v>
      </c>
      <c r="L36" s="8" t="s">
        <v>233</v>
      </c>
    </row>
    <row r="37" spans="1:12" ht="78" x14ac:dyDescent="0.3">
      <c r="A37" s="9">
        <v>29</v>
      </c>
      <c r="B37" s="6" t="s">
        <v>26</v>
      </c>
      <c r="C37" s="5">
        <v>48000</v>
      </c>
      <c r="D37" s="5">
        <v>48000</v>
      </c>
      <c r="E37" s="6" t="s">
        <v>21</v>
      </c>
      <c r="F37" s="6" t="s">
        <v>28</v>
      </c>
      <c r="G37" s="5">
        <v>48000</v>
      </c>
      <c r="H37" s="6" t="s">
        <v>28</v>
      </c>
      <c r="I37" s="5">
        <v>48000</v>
      </c>
      <c r="J37" s="6" t="s">
        <v>23</v>
      </c>
      <c r="K37" s="7">
        <v>244439</v>
      </c>
      <c r="L37" s="8" t="s">
        <v>234</v>
      </c>
    </row>
    <row r="38" spans="1:12" ht="62.4" x14ac:dyDescent="0.3">
      <c r="A38" s="9">
        <v>30</v>
      </c>
      <c r="B38" s="6" t="s">
        <v>63</v>
      </c>
      <c r="C38" s="5">
        <v>54000</v>
      </c>
      <c r="D38" s="5">
        <v>54000</v>
      </c>
      <c r="E38" s="6" t="s">
        <v>21</v>
      </c>
      <c r="F38" s="6" t="s">
        <v>64</v>
      </c>
      <c r="G38" s="5">
        <v>54000</v>
      </c>
      <c r="H38" s="6" t="s">
        <v>64</v>
      </c>
      <c r="I38" s="5">
        <v>54000</v>
      </c>
      <c r="J38" s="6" t="s">
        <v>23</v>
      </c>
      <c r="K38" s="7">
        <v>244439</v>
      </c>
      <c r="L38" s="8" t="s">
        <v>235</v>
      </c>
    </row>
    <row r="39" spans="1:12" x14ac:dyDescent="0.3">
      <c r="H39" s="3"/>
      <c r="I39" s="3">
        <f>SUM(I9:I38)</f>
        <v>951890</v>
      </c>
    </row>
    <row r="40" spans="1:12" x14ac:dyDescent="0.3">
      <c r="H40" s="3"/>
    </row>
    <row r="41" spans="1:12" ht="21" x14ac:dyDescent="0.4">
      <c r="E41" s="10"/>
      <c r="H41" s="10"/>
      <c r="I41" s="2"/>
      <c r="J41" s="2"/>
      <c r="K41" s="3"/>
      <c r="L41" s="11"/>
    </row>
    <row r="42" spans="1:12" ht="21" x14ac:dyDescent="0.4">
      <c r="E42" s="10"/>
      <c r="F42" s="12"/>
      <c r="G42" s="12"/>
      <c r="H42" s="10"/>
      <c r="I42" s="12"/>
      <c r="J42" s="12"/>
      <c r="K42" s="3"/>
      <c r="L42" s="12"/>
    </row>
    <row r="43" spans="1:12" ht="21" x14ac:dyDescent="0.4">
      <c r="E43" s="10"/>
      <c r="F43" s="12"/>
      <c r="G43" s="12"/>
      <c r="H43" s="10"/>
      <c r="I43" s="12"/>
      <c r="J43" s="12"/>
      <c r="K43" s="3"/>
      <c r="L43" s="12"/>
    </row>
  </sheetData>
  <mergeCells count="19">
    <mergeCell ref="A2:L2"/>
    <mergeCell ref="A3:L3"/>
    <mergeCell ref="A4:L4"/>
    <mergeCell ref="A5:L5"/>
    <mergeCell ref="A6:A8"/>
    <mergeCell ref="B6:B8"/>
    <mergeCell ref="C6:C8"/>
    <mergeCell ref="D6:D8"/>
    <mergeCell ref="E6:E8"/>
    <mergeCell ref="F6:G6"/>
    <mergeCell ref="H6:I6"/>
    <mergeCell ref="J6:J8"/>
    <mergeCell ref="K6:L6"/>
    <mergeCell ref="F7:F8"/>
    <mergeCell ref="G7:G8"/>
    <mergeCell ref="H7:H8"/>
    <mergeCell ref="I7:I8"/>
    <mergeCell ref="K7:K8"/>
    <mergeCell ref="L7:L8"/>
  </mergeCells>
  <pageMargins left="0.31496062992125984" right="0.31496062992125984" top="0.55118110236220474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HP</cp:lastModifiedBy>
  <cp:lastPrinted>2026-06-02T03:38:51Z</cp:lastPrinted>
  <dcterms:created xsi:type="dcterms:W3CDTF">2025-05-14T04:05:18Z</dcterms:created>
  <dcterms:modified xsi:type="dcterms:W3CDTF">2026-06-02T03:39:28Z</dcterms:modified>
</cp:coreProperties>
</file>